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ustomProperty5.bin" ContentType="application/vnd.openxmlformats-officedocument.spreadsheetml.customProperty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ustomProperty6.bin" ContentType="application/vnd.openxmlformats-officedocument.spreadsheetml.customProperty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ustomProperty7.bin" ContentType="application/vnd.openxmlformats-officedocument.spreadsheetml.customProperty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Etc\Intersteno\monkeytype\"/>
    </mc:Choice>
  </mc:AlternateContent>
  <xr:revisionPtr revIDLastSave="0" documentId="13_ncr:1_{2B3F12C1-7FD3-4073-8029-CCEB24AA5C55}" xr6:coauthVersionLast="47" xr6:coauthVersionMax="47" xr10:uidLastSave="{00000000-0000-0000-0000-000000000000}"/>
  <bookViews>
    <workbookView xWindow="-120" yWindow="-120" windowWidth="19440" windowHeight="11040" activeTab="4" xr2:uid="{00000000-000D-0000-FFFF-FFFF00000000}"/>
  </bookViews>
  <sheets>
    <sheet name="Hebrew" sheetId="1" r:id="rId1"/>
    <sheet name="K_withMiss" sheetId="7" r:id="rId2"/>
    <sheet name="1k" sheetId="2" r:id="rId3"/>
    <sheet name="1k_withMiss" sheetId="8" r:id="rId4"/>
    <sheet name="5k" sheetId="3" r:id="rId5"/>
    <sheet name="5k_withMiss" sheetId="9" r:id="rId6"/>
    <sheet name="Total" sheetId="6" r:id="rId7"/>
  </sheets>
  <definedNames>
    <definedName name="_xlnm._FilterDatabase" localSheetId="2" hidden="1">'1k'!$A$1:$C$328</definedName>
    <definedName name="_xlnm._FilterDatabase" localSheetId="3" hidden="1">'1k_withMiss'!$P$1:$W$881</definedName>
    <definedName name="_xlnm._FilterDatabase" localSheetId="4" hidden="1">'5k'!$A$1:$C$231</definedName>
    <definedName name="_xlnm._FilterDatabase" localSheetId="5" hidden="1">'5k_withMiss'!$P$1:$U$594</definedName>
    <definedName name="_xlnm._FilterDatabase" localSheetId="0" hidden="1">Hebrew!$A$1:$C$358</definedName>
    <definedName name="_xlnm._FilterDatabase" localSheetId="1" hidden="1">K_withMiss!$P$1:$W$638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8" i="3" l="1"/>
  <c r="R169" i="3"/>
  <c r="S170" i="3" s="1"/>
  <c r="S169" i="3"/>
  <c r="R170" i="3"/>
  <c r="S171" i="3" s="1"/>
  <c r="R171" i="3"/>
  <c r="R172" i="3"/>
  <c r="S172" i="3"/>
  <c r="R173" i="3"/>
  <c r="S173" i="3"/>
  <c r="R174" i="3"/>
  <c r="S174" i="3"/>
  <c r="R175" i="3"/>
  <c r="S176" i="3" s="1"/>
  <c r="S175" i="3"/>
  <c r="R176" i="3"/>
  <c r="S177" i="3" s="1"/>
  <c r="R177" i="3"/>
  <c r="S178" i="3" s="1"/>
  <c r="R178" i="3"/>
  <c r="S179" i="3" s="1"/>
  <c r="R179" i="3"/>
  <c r="R180" i="3"/>
  <c r="S180" i="3"/>
  <c r="R181" i="3"/>
  <c r="S181" i="3"/>
  <c r="R182" i="3"/>
  <c r="S182" i="3"/>
  <c r="R183" i="3"/>
  <c r="S184" i="3" s="1"/>
  <c r="S183" i="3"/>
  <c r="R184" i="3"/>
  <c r="R185" i="3"/>
  <c r="S186" i="3" s="1"/>
  <c r="S185" i="3"/>
  <c r="R186" i="3"/>
  <c r="W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W71" i="8"/>
  <c r="W72" i="8"/>
  <c r="W73" i="8"/>
  <c r="W74" i="8"/>
  <c r="W75" i="8"/>
  <c r="W76" i="8"/>
  <c r="W77" i="8"/>
  <c r="W78" i="8"/>
  <c r="W79" i="8"/>
  <c r="W80" i="8"/>
  <c r="W81" i="8"/>
  <c r="W82" i="8"/>
  <c r="W83" i="8"/>
  <c r="W84" i="8"/>
  <c r="W85" i="8"/>
  <c r="W86" i="8"/>
  <c r="W87" i="8"/>
  <c r="W88" i="8"/>
  <c r="W89" i="8"/>
  <c r="W90" i="8"/>
  <c r="W91" i="8"/>
  <c r="W92" i="8"/>
  <c r="W93" i="8"/>
  <c r="W94" i="8"/>
  <c r="W95" i="8"/>
  <c r="W96" i="8"/>
  <c r="W97" i="8"/>
  <c r="W98" i="8"/>
  <c r="W99" i="8"/>
  <c r="W100" i="8"/>
  <c r="W101" i="8"/>
  <c r="W102" i="8"/>
  <c r="W103" i="8"/>
  <c r="W104" i="8"/>
  <c r="W105" i="8"/>
  <c r="W106" i="8"/>
  <c r="W107" i="8"/>
  <c r="W108" i="8"/>
  <c r="W109" i="8"/>
  <c r="W110" i="8"/>
  <c r="W111" i="8"/>
  <c r="W112" i="8"/>
  <c r="W113" i="8"/>
  <c r="W114" i="8"/>
  <c r="W115" i="8"/>
  <c r="W116" i="8"/>
  <c r="W117" i="8"/>
  <c r="W118" i="8"/>
  <c r="W119" i="8"/>
  <c r="W120" i="8"/>
  <c r="W121" i="8"/>
  <c r="W122" i="8"/>
  <c r="W123" i="8"/>
  <c r="W124" i="8"/>
  <c r="W125" i="8"/>
  <c r="W126" i="8"/>
  <c r="W127" i="8"/>
  <c r="W128" i="8"/>
  <c r="W129" i="8"/>
  <c r="W130" i="8"/>
  <c r="W131" i="8"/>
  <c r="W132" i="8"/>
  <c r="W133" i="8"/>
  <c r="W134" i="8"/>
  <c r="W135" i="8"/>
  <c r="W136" i="8"/>
  <c r="W137" i="8"/>
  <c r="W138" i="8"/>
  <c r="W139" i="8"/>
  <c r="W140" i="8"/>
  <c r="W141" i="8"/>
  <c r="W142" i="8"/>
  <c r="W143" i="8"/>
  <c r="W144" i="8"/>
  <c r="W145" i="8"/>
  <c r="W146" i="8"/>
  <c r="W147" i="8"/>
  <c r="W148" i="8"/>
  <c r="W149" i="8"/>
  <c r="W150" i="8"/>
  <c r="W151" i="8"/>
  <c r="W152" i="8"/>
  <c r="W153" i="8"/>
  <c r="W154" i="8"/>
  <c r="W155" i="8"/>
  <c r="W156" i="8"/>
  <c r="W157" i="8"/>
  <c r="W158" i="8"/>
  <c r="W159" i="8"/>
  <c r="W160" i="8"/>
  <c r="W161" i="8"/>
  <c r="W162" i="8"/>
  <c r="W163" i="8"/>
  <c r="W164" i="8"/>
  <c r="W165" i="8"/>
  <c r="W166" i="8"/>
  <c r="W167" i="8"/>
  <c r="W168" i="8"/>
  <c r="W169" i="8"/>
  <c r="W170" i="8"/>
  <c r="W171" i="8"/>
  <c r="W172" i="8"/>
  <c r="W173" i="8"/>
  <c r="W174" i="8"/>
  <c r="W175" i="8"/>
  <c r="W176" i="8"/>
  <c r="W177" i="8"/>
  <c r="W178" i="8"/>
  <c r="W179" i="8"/>
  <c r="W180" i="8"/>
  <c r="W181" i="8"/>
  <c r="W182" i="8"/>
  <c r="W183" i="8"/>
  <c r="W184" i="8"/>
  <c r="W185" i="8"/>
  <c r="W186" i="8"/>
  <c r="W187" i="8"/>
  <c r="W188" i="8"/>
  <c r="W189" i="8"/>
  <c r="W190" i="8"/>
  <c r="W191" i="8"/>
  <c r="W192" i="8"/>
  <c r="W193" i="8"/>
  <c r="W194" i="8"/>
  <c r="W195" i="8"/>
  <c r="W196" i="8"/>
  <c r="W197" i="8"/>
  <c r="W198" i="8"/>
  <c r="W199" i="8"/>
  <c r="W200" i="8"/>
  <c r="W201" i="8"/>
  <c r="W202" i="8"/>
  <c r="W203" i="8"/>
  <c r="W204" i="8"/>
  <c r="W205" i="8"/>
  <c r="W206" i="8"/>
  <c r="W207" i="8"/>
  <c r="W208" i="8"/>
  <c r="W209" i="8"/>
  <c r="W210" i="8"/>
  <c r="W211" i="8"/>
  <c r="W212" i="8"/>
  <c r="W213" i="8"/>
  <c r="W214" i="8"/>
  <c r="W215" i="8"/>
  <c r="W216" i="8"/>
  <c r="W217" i="8"/>
  <c r="W218" i="8"/>
  <c r="W219" i="8"/>
  <c r="W220" i="8"/>
  <c r="W221" i="8"/>
  <c r="W222" i="8"/>
  <c r="W223" i="8"/>
  <c r="W224" i="8"/>
  <c r="W225" i="8"/>
  <c r="W226" i="8"/>
  <c r="W227" i="8"/>
  <c r="W228" i="8"/>
  <c r="W229" i="8"/>
  <c r="W230" i="8"/>
  <c r="W231" i="8"/>
  <c r="W232" i="8"/>
  <c r="W233" i="8"/>
  <c r="W234" i="8"/>
  <c r="W235" i="8"/>
  <c r="W236" i="8"/>
  <c r="W237" i="8"/>
  <c r="W238" i="8"/>
  <c r="W239" i="8"/>
  <c r="W240" i="8"/>
  <c r="W241" i="8"/>
  <c r="W242" i="8"/>
  <c r="W243" i="8"/>
  <c r="W244" i="8"/>
  <c r="W245" i="8"/>
  <c r="W246" i="8"/>
  <c r="W247" i="8"/>
  <c r="W248" i="8"/>
  <c r="W249" i="8"/>
  <c r="W250" i="8"/>
  <c r="W251" i="8"/>
  <c r="W252" i="8"/>
  <c r="W253" i="8"/>
  <c r="W254" i="8"/>
  <c r="W255" i="8"/>
  <c r="W256" i="8"/>
  <c r="W257" i="8"/>
  <c r="W258" i="8"/>
  <c r="W259" i="8"/>
  <c r="W260" i="8"/>
  <c r="W261" i="8"/>
  <c r="W262" i="8"/>
  <c r="W263" i="8"/>
  <c r="W264" i="8"/>
  <c r="W265" i="8"/>
  <c r="W266" i="8"/>
  <c r="W267" i="8"/>
  <c r="W268" i="8"/>
  <c r="W269" i="8"/>
  <c r="W270" i="8"/>
  <c r="W271" i="8"/>
  <c r="W272" i="8"/>
  <c r="W273" i="8"/>
  <c r="W274" i="8"/>
  <c r="W275" i="8"/>
  <c r="W276" i="8"/>
  <c r="W277" i="8"/>
  <c r="W278" i="8"/>
  <c r="W279" i="8"/>
  <c r="W280" i="8"/>
  <c r="W281" i="8"/>
  <c r="W282" i="8"/>
  <c r="W283" i="8"/>
  <c r="W284" i="8"/>
  <c r="W285" i="8"/>
  <c r="W286" i="8"/>
  <c r="W287" i="8"/>
  <c r="W288" i="8"/>
  <c r="W289" i="8"/>
  <c r="W290" i="8"/>
  <c r="W291" i="8"/>
  <c r="W292" i="8"/>
  <c r="W293" i="8"/>
  <c r="W294" i="8"/>
  <c r="W295" i="8"/>
  <c r="W296" i="8"/>
  <c r="W297" i="8"/>
  <c r="W298" i="8"/>
  <c r="W299" i="8"/>
  <c r="W300" i="8"/>
  <c r="W301" i="8"/>
  <c r="W302" i="8"/>
  <c r="W303" i="8"/>
  <c r="W304" i="8"/>
  <c r="W305" i="8"/>
  <c r="W306" i="8"/>
  <c r="W307" i="8"/>
  <c r="W308" i="8"/>
  <c r="W309" i="8"/>
  <c r="W310" i="8"/>
  <c r="W311" i="8"/>
  <c r="W312" i="8"/>
  <c r="W313" i="8"/>
  <c r="W314" i="8"/>
  <c r="W315" i="8"/>
  <c r="W316" i="8"/>
  <c r="W317" i="8"/>
  <c r="W318" i="8"/>
  <c r="W319" i="8"/>
  <c r="W320" i="8"/>
  <c r="W321" i="8"/>
  <c r="W322" i="8"/>
  <c r="W323" i="8"/>
  <c r="W324" i="8"/>
  <c r="W325" i="8"/>
  <c r="W326" i="8"/>
  <c r="W327" i="8"/>
  <c r="W328" i="8"/>
  <c r="W329" i="8"/>
  <c r="W330" i="8"/>
  <c r="W331" i="8"/>
  <c r="W332" i="8"/>
  <c r="W333" i="8"/>
  <c r="W334" i="8"/>
  <c r="W335" i="8"/>
  <c r="W336" i="8"/>
  <c r="W337" i="8"/>
  <c r="W338" i="8"/>
  <c r="W339" i="8"/>
  <c r="W340" i="8"/>
  <c r="W341" i="8"/>
  <c r="W342" i="8"/>
  <c r="W343" i="8"/>
  <c r="W344" i="8"/>
  <c r="W345" i="8"/>
  <c r="W346" i="8"/>
  <c r="W347" i="8"/>
  <c r="W348" i="8"/>
  <c r="W349" i="8"/>
  <c r="W350" i="8"/>
  <c r="W351" i="8"/>
  <c r="W352" i="8"/>
  <c r="W353" i="8"/>
  <c r="W354" i="8"/>
  <c r="W355" i="8"/>
  <c r="W356" i="8"/>
  <c r="W357" i="8"/>
  <c r="W358" i="8"/>
  <c r="W359" i="8"/>
  <c r="W360" i="8"/>
  <c r="W361" i="8"/>
  <c r="W362" i="8"/>
  <c r="W363" i="8"/>
  <c r="W364" i="8"/>
  <c r="W365" i="8"/>
  <c r="W366" i="8"/>
  <c r="W367" i="8"/>
  <c r="W368" i="8"/>
  <c r="W369" i="8"/>
  <c r="W370" i="8"/>
  <c r="W371" i="8"/>
  <c r="W372" i="8"/>
  <c r="W373" i="8"/>
  <c r="W374" i="8"/>
  <c r="W375" i="8"/>
  <c r="W376" i="8"/>
  <c r="W377" i="8"/>
  <c r="W378" i="8"/>
  <c r="W379" i="8"/>
  <c r="W380" i="8"/>
  <c r="W381" i="8"/>
  <c r="W382" i="8"/>
  <c r="W383" i="8"/>
  <c r="W384" i="8"/>
  <c r="W385" i="8"/>
  <c r="W386" i="8"/>
  <c r="W387" i="8"/>
  <c r="W388" i="8"/>
  <c r="W389" i="8"/>
  <c r="W390" i="8"/>
  <c r="W391" i="8"/>
  <c r="W392" i="8"/>
  <c r="W393" i="8"/>
  <c r="W394" i="8"/>
  <c r="W395" i="8"/>
  <c r="W396" i="8"/>
  <c r="W397" i="8"/>
  <c r="W398" i="8"/>
  <c r="W399" i="8"/>
  <c r="W400" i="8"/>
  <c r="W401" i="8"/>
  <c r="W402" i="8"/>
  <c r="W403" i="8"/>
  <c r="W404" i="8"/>
  <c r="W405" i="8"/>
  <c r="W406" i="8"/>
  <c r="W407" i="8"/>
  <c r="W408" i="8"/>
  <c r="W409" i="8"/>
  <c r="W410" i="8"/>
  <c r="W411" i="8"/>
  <c r="W412" i="8"/>
  <c r="W413" i="8"/>
  <c r="W414" i="8"/>
  <c r="W415" i="8"/>
  <c r="W416" i="8"/>
  <c r="W417" i="8"/>
  <c r="W418" i="8"/>
  <c r="W419" i="8"/>
  <c r="W420" i="8"/>
  <c r="W421" i="8"/>
  <c r="W422" i="8"/>
  <c r="W423" i="8"/>
  <c r="W424" i="8"/>
  <c r="W425" i="8"/>
  <c r="W426" i="8"/>
  <c r="W427" i="8"/>
  <c r="W428" i="8"/>
  <c r="W429" i="8"/>
  <c r="W430" i="8"/>
  <c r="W431" i="8"/>
  <c r="W432" i="8"/>
  <c r="W433" i="8"/>
  <c r="W434" i="8"/>
  <c r="W435" i="8"/>
  <c r="W436" i="8"/>
  <c r="W437" i="8"/>
  <c r="W438" i="8"/>
  <c r="W439" i="8"/>
  <c r="W440" i="8"/>
  <c r="W441" i="8"/>
  <c r="W442" i="8"/>
  <c r="W443" i="8"/>
  <c r="W444" i="8"/>
  <c r="W445" i="8"/>
  <c r="W446" i="8"/>
  <c r="W447" i="8"/>
  <c r="W448" i="8"/>
  <c r="W449" i="8"/>
  <c r="W450" i="8"/>
  <c r="W451" i="8"/>
  <c r="W452" i="8"/>
  <c r="W453" i="8"/>
  <c r="W454" i="8"/>
  <c r="W455" i="8"/>
  <c r="W456" i="8"/>
  <c r="W457" i="8"/>
  <c r="W458" i="8"/>
  <c r="W459" i="8"/>
  <c r="W460" i="8"/>
  <c r="W461" i="8"/>
  <c r="W462" i="8"/>
  <c r="W463" i="8"/>
  <c r="W464" i="8"/>
  <c r="W465" i="8"/>
  <c r="W466" i="8"/>
  <c r="W467" i="8"/>
  <c r="W468" i="8"/>
  <c r="W469" i="8"/>
  <c r="W470" i="8"/>
  <c r="W471" i="8"/>
  <c r="W472" i="8"/>
  <c r="W473" i="8"/>
  <c r="W474" i="8"/>
  <c r="W475" i="8"/>
  <c r="W476" i="8"/>
  <c r="W477" i="8"/>
  <c r="W478" i="8"/>
  <c r="W479" i="8"/>
  <c r="W480" i="8"/>
  <c r="W481" i="8"/>
  <c r="W482" i="8"/>
  <c r="W483" i="8"/>
  <c r="W484" i="8"/>
  <c r="W485" i="8"/>
  <c r="W486" i="8"/>
  <c r="W487" i="8"/>
  <c r="W488" i="8"/>
  <c r="W489" i="8"/>
  <c r="W490" i="8"/>
  <c r="W491" i="8"/>
  <c r="W492" i="8"/>
  <c r="W493" i="8"/>
  <c r="W494" i="8"/>
  <c r="W495" i="8"/>
  <c r="W496" i="8"/>
  <c r="W497" i="8"/>
  <c r="W498" i="8"/>
  <c r="W499" i="8"/>
  <c r="W500" i="8"/>
  <c r="W501" i="8"/>
  <c r="W502" i="8"/>
  <c r="W503" i="8"/>
  <c r="W504" i="8"/>
  <c r="W505" i="8"/>
  <c r="W506" i="8"/>
  <c r="W507" i="8"/>
  <c r="W508" i="8"/>
  <c r="W509" i="8"/>
  <c r="W510" i="8"/>
  <c r="W511" i="8"/>
  <c r="W512" i="8"/>
  <c r="W513" i="8"/>
  <c r="W514" i="8"/>
  <c r="W515" i="8"/>
  <c r="W516" i="8"/>
  <c r="W517" i="8"/>
  <c r="W518" i="8"/>
  <c r="W519" i="8"/>
  <c r="W520" i="8"/>
  <c r="W521" i="8"/>
  <c r="W522" i="8"/>
  <c r="W523" i="8"/>
  <c r="W524" i="8"/>
  <c r="W525" i="8"/>
  <c r="W526" i="8"/>
  <c r="W527" i="8"/>
  <c r="W528" i="8"/>
  <c r="W529" i="8"/>
  <c r="W530" i="8"/>
  <c r="W531" i="8"/>
  <c r="W532" i="8"/>
  <c r="W533" i="8"/>
  <c r="W534" i="8"/>
  <c r="W535" i="8"/>
  <c r="W536" i="8"/>
  <c r="W537" i="8"/>
  <c r="W538" i="8"/>
  <c r="W539" i="8"/>
  <c r="W540" i="8"/>
  <c r="W541" i="8"/>
  <c r="W542" i="8"/>
  <c r="W543" i="8"/>
  <c r="W544" i="8"/>
  <c r="W545" i="8"/>
  <c r="W546" i="8"/>
  <c r="W547" i="8"/>
  <c r="W548" i="8"/>
  <c r="W549" i="8"/>
  <c r="W550" i="8"/>
  <c r="W551" i="8"/>
  <c r="W552" i="8"/>
  <c r="W553" i="8"/>
  <c r="W554" i="8"/>
  <c r="W555" i="8"/>
  <c r="W556" i="8"/>
  <c r="W557" i="8"/>
  <c r="W558" i="8"/>
  <c r="W559" i="8"/>
  <c r="W560" i="8"/>
  <c r="W561" i="8"/>
  <c r="W562" i="8"/>
  <c r="W563" i="8"/>
  <c r="W564" i="8"/>
  <c r="W565" i="8"/>
  <c r="W566" i="8"/>
  <c r="W567" i="8"/>
  <c r="W568" i="8"/>
  <c r="W569" i="8"/>
  <c r="W570" i="8"/>
  <c r="W571" i="8"/>
  <c r="W572" i="8"/>
  <c r="W573" i="8"/>
  <c r="W574" i="8"/>
  <c r="W575" i="8"/>
  <c r="W576" i="8"/>
  <c r="W577" i="8"/>
  <c r="W578" i="8"/>
  <c r="W579" i="8"/>
  <c r="W580" i="8"/>
  <c r="W581" i="8"/>
  <c r="W582" i="8"/>
  <c r="W583" i="8"/>
  <c r="W584" i="8"/>
  <c r="W585" i="8"/>
  <c r="W586" i="8"/>
  <c r="W587" i="8"/>
  <c r="W588" i="8"/>
  <c r="W589" i="8"/>
  <c r="W590" i="8"/>
  <c r="W591" i="8"/>
  <c r="W592" i="8"/>
  <c r="W593" i="8"/>
  <c r="W594" i="8"/>
  <c r="W595" i="8"/>
  <c r="W596" i="8"/>
  <c r="W597" i="8"/>
  <c r="W598" i="8"/>
  <c r="W599" i="8"/>
  <c r="W600" i="8"/>
  <c r="W601" i="8"/>
  <c r="W602" i="8"/>
  <c r="W603" i="8"/>
  <c r="W604" i="8"/>
  <c r="W605" i="8"/>
  <c r="W606" i="8"/>
  <c r="W607" i="8"/>
  <c r="W608" i="8"/>
  <c r="W609" i="8"/>
  <c r="W610" i="8"/>
  <c r="W611" i="8"/>
  <c r="W612" i="8"/>
  <c r="W613" i="8"/>
  <c r="W614" i="8"/>
  <c r="W615" i="8"/>
  <c r="W616" i="8"/>
  <c r="W617" i="8"/>
  <c r="W618" i="8"/>
  <c r="W619" i="8"/>
  <c r="W620" i="8"/>
  <c r="W621" i="8"/>
  <c r="W622" i="8"/>
  <c r="W623" i="8"/>
  <c r="W624" i="8"/>
  <c r="W625" i="8"/>
  <c r="W626" i="8"/>
  <c r="W627" i="8"/>
  <c r="W628" i="8"/>
  <c r="W629" i="8"/>
  <c r="W630" i="8"/>
  <c r="W631" i="8"/>
  <c r="W632" i="8"/>
  <c r="W633" i="8"/>
  <c r="W634" i="8"/>
  <c r="W635" i="8"/>
  <c r="W636" i="8"/>
  <c r="W637" i="8"/>
  <c r="W638" i="8"/>
  <c r="W639" i="8"/>
  <c r="W640" i="8"/>
  <c r="W641" i="8"/>
  <c r="W642" i="8"/>
  <c r="W643" i="8"/>
  <c r="W644" i="8"/>
  <c r="W645" i="8"/>
  <c r="W646" i="8"/>
  <c r="W647" i="8"/>
  <c r="W648" i="8"/>
  <c r="W649" i="8"/>
  <c r="W650" i="8"/>
  <c r="W651" i="8"/>
  <c r="W652" i="8"/>
  <c r="W653" i="8"/>
  <c r="W654" i="8"/>
  <c r="W655" i="8"/>
  <c r="W656" i="8"/>
  <c r="W657" i="8"/>
  <c r="W658" i="8"/>
  <c r="W659" i="8"/>
  <c r="W660" i="8"/>
  <c r="W661" i="8"/>
  <c r="W662" i="8"/>
  <c r="W663" i="8"/>
  <c r="W664" i="8"/>
  <c r="W665" i="8"/>
  <c r="W666" i="8"/>
  <c r="W667" i="8"/>
  <c r="W668" i="8"/>
  <c r="W669" i="8"/>
  <c r="W670" i="8"/>
  <c r="W671" i="8"/>
  <c r="W672" i="8"/>
  <c r="W673" i="8"/>
  <c r="W674" i="8"/>
  <c r="W675" i="8"/>
  <c r="W676" i="8"/>
  <c r="W677" i="8"/>
  <c r="W678" i="8"/>
  <c r="W679" i="8"/>
  <c r="W680" i="8"/>
  <c r="W681" i="8"/>
  <c r="W682" i="8"/>
  <c r="W683" i="8"/>
  <c r="W684" i="8"/>
  <c r="W685" i="8"/>
  <c r="W686" i="8"/>
  <c r="W687" i="8"/>
  <c r="W688" i="8"/>
  <c r="W689" i="8"/>
  <c r="W690" i="8"/>
  <c r="W691" i="8"/>
  <c r="W692" i="8"/>
  <c r="W693" i="8"/>
  <c r="W694" i="8"/>
  <c r="W695" i="8"/>
  <c r="W696" i="8"/>
  <c r="W697" i="8"/>
  <c r="W698" i="8"/>
  <c r="W699" i="8"/>
  <c r="W700" i="8"/>
  <c r="W701" i="8"/>
  <c r="W702" i="8"/>
  <c r="W703" i="8"/>
  <c r="W704" i="8"/>
  <c r="W705" i="8"/>
  <c r="W706" i="8"/>
  <c r="W707" i="8"/>
  <c r="W708" i="8"/>
  <c r="W709" i="8"/>
  <c r="W710" i="8"/>
  <c r="W711" i="8"/>
  <c r="W712" i="8"/>
  <c r="W713" i="8"/>
  <c r="W714" i="8"/>
  <c r="W715" i="8"/>
  <c r="W716" i="8"/>
  <c r="W717" i="8"/>
  <c r="W718" i="8"/>
  <c r="W719" i="8"/>
  <c r="W720" i="8"/>
  <c r="W721" i="8"/>
  <c r="W722" i="8"/>
  <c r="W723" i="8"/>
  <c r="W724" i="8"/>
  <c r="W725" i="8"/>
  <c r="W726" i="8"/>
  <c r="W727" i="8"/>
  <c r="W728" i="8"/>
  <c r="W729" i="8"/>
  <c r="W730" i="8"/>
  <c r="W731" i="8"/>
  <c r="W732" i="8"/>
  <c r="W733" i="8"/>
  <c r="W734" i="8"/>
  <c r="W735" i="8"/>
  <c r="W736" i="8"/>
  <c r="W737" i="8"/>
  <c r="W738" i="8"/>
  <c r="W739" i="8"/>
  <c r="W740" i="8"/>
  <c r="W741" i="8"/>
  <c r="W742" i="8"/>
  <c r="W743" i="8"/>
  <c r="W744" i="8"/>
  <c r="W745" i="8"/>
  <c r="W746" i="8"/>
  <c r="W747" i="8"/>
  <c r="W748" i="8"/>
  <c r="W749" i="8"/>
  <c r="W750" i="8"/>
  <c r="W751" i="8"/>
  <c r="W752" i="8"/>
  <c r="W753" i="8"/>
  <c r="W754" i="8"/>
  <c r="W755" i="8"/>
  <c r="W756" i="8"/>
  <c r="W757" i="8"/>
  <c r="W758" i="8"/>
  <c r="W759" i="8"/>
  <c r="W760" i="8"/>
  <c r="W761" i="8"/>
  <c r="W762" i="8"/>
  <c r="W763" i="8"/>
  <c r="W764" i="8"/>
  <c r="W765" i="8"/>
  <c r="W766" i="8"/>
  <c r="W767" i="8"/>
  <c r="W768" i="8"/>
  <c r="W769" i="8"/>
  <c r="W770" i="8"/>
  <c r="W771" i="8"/>
  <c r="W772" i="8"/>
  <c r="W773" i="8"/>
  <c r="W774" i="8"/>
  <c r="W775" i="8"/>
  <c r="W776" i="8"/>
  <c r="W777" i="8"/>
  <c r="W778" i="8"/>
  <c r="W779" i="8"/>
  <c r="W780" i="8"/>
  <c r="W781" i="8"/>
  <c r="W782" i="8"/>
  <c r="W783" i="8"/>
  <c r="W784" i="8"/>
  <c r="W785" i="8"/>
  <c r="W786" i="8"/>
  <c r="W787" i="8"/>
  <c r="W788" i="8"/>
  <c r="W789" i="8"/>
  <c r="W790" i="8"/>
  <c r="W791" i="8"/>
  <c r="W792" i="8"/>
  <c r="W793" i="8"/>
  <c r="W794" i="8"/>
  <c r="W795" i="8"/>
  <c r="W796" i="8"/>
  <c r="W797" i="8"/>
  <c r="W798" i="8"/>
  <c r="W799" i="8"/>
  <c r="W800" i="8"/>
  <c r="W801" i="8"/>
  <c r="W802" i="8"/>
  <c r="W803" i="8"/>
  <c r="W804" i="8"/>
  <c r="W805" i="8"/>
  <c r="W806" i="8"/>
  <c r="W807" i="8"/>
  <c r="W808" i="8"/>
  <c r="W809" i="8"/>
  <c r="W810" i="8"/>
  <c r="W811" i="8"/>
  <c r="W812" i="8"/>
  <c r="W813" i="8"/>
  <c r="W814" i="8"/>
  <c r="W815" i="8"/>
  <c r="W816" i="8"/>
  <c r="W817" i="8"/>
  <c r="W818" i="8"/>
  <c r="W819" i="8"/>
  <c r="W820" i="8"/>
  <c r="W821" i="8"/>
  <c r="W822" i="8"/>
  <c r="W823" i="8"/>
  <c r="W824" i="8"/>
  <c r="W825" i="8"/>
  <c r="W826" i="8"/>
  <c r="W827" i="8"/>
  <c r="W828" i="8"/>
  <c r="W829" i="8"/>
  <c r="W830" i="8"/>
  <c r="W831" i="8"/>
  <c r="W832" i="8"/>
  <c r="W833" i="8"/>
  <c r="W834" i="8"/>
  <c r="W835" i="8"/>
  <c r="W836" i="8"/>
  <c r="W837" i="8"/>
  <c r="W838" i="8"/>
  <c r="W839" i="8"/>
  <c r="W840" i="8"/>
  <c r="W841" i="8"/>
  <c r="W842" i="8"/>
  <c r="W843" i="8"/>
  <c r="W844" i="8"/>
  <c r="W845" i="8"/>
  <c r="W846" i="8"/>
  <c r="W847" i="8"/>
  <c r="W848" i="8"/>
  <c r="W849" i="8"/>
  <c r="W850" i="8"/>
  <c r="W851" i="8"/>
  <c r="W852" i="8"/>
  <c r="W853" i="8"/>
  <c r="W854" i="8"/>
  <c r="W855" i="8"/>
  <c r="W856" i="8"/>
  <c r="W857" i="8"/>
  <c r="W858" i="8"/>
  <c r="W859" i="8"/>
  <c r="W860" i="8"/>
  <c r="W861" i="8"/>
  <c r="W862" i="8"/>
  <c r="W863" i="8"/>
  <c r="W864" i="8"/>
  <c r="W865" i="8"/>
  <c r="W866" i="8"/>
  <c r="W867" i="8"/>
  <c r="W868" i="8"/>
  <c r="W869" i="8"/>
  <c r="W870" i="8"/>
  <c r="W871" i="8"/>
  <c r="W872" i="8"/>
  <c r="W873" i="8"/>
  <c r="W874" i="8"/>
  <c r="W875" i="8"/>
  <c r="W876" i="8"/>
  <c r="W877" i="8"/>
  <c r="W878" i="8"/>
  <c r="W879" i="8"/>
  <c r="W880" i="8"/>
  <c r="W881" i="8"/>
  <c r="W2" i="8"/>
  <c r="R352" i="1" l="1"/>
  <c r="S352" i="1" s="1"/>
  <c r="R353" i="1"/>
  <c r="S353" i="1" s="1"/>
  <c r="R354" i="1"/>
  <c r="S354" i="1" s="1"/>
  <c r="R355" i="1"/>
  <c r="S355" i="1" s="1"/>
  <c r="R356" i="1"/>
  <c r="S356" i="1" s="1"/>
  <c r="R357" i="1"/>
  <c r="S357" i="1" s="1"/>
  <c r="R32" i="3" l="1"/>
  <c r="S33" i="3" s="1"/>
  <c r="R33" i="3"/>
  <c r="S34" i="3" s="1"/>
  <c r="R34" i="3"/>
  <c r="S35" i="3" s="1"/>
  <c r="R35" i="3"/>
  <c r="S36" i="3" s="1"/>
  <c r="R36" i="3"/>
  <c r="S37" i="3" s="1"/>
  <c r="R37" i="3"/>
  <c r="S38" i="3" s="1"/>
  <c r="R38" i="3"/>
  <c r="R39" i="3"/>
  <c r="S40" i="3" s="1"/>
  <c r="S39" i="3"/>
  <c r="R40" i="3"/>
  <c r="S41" i="3" s="1"/>
  <c r="R41" i="3"/>
  <c r="S42" i="3" s="1"/>
  <c r="R42" i="3"/>
  <c r="S43" i="3" s="1"/>
  <c r="R43" i="3"/>
  <c r="S44" i="3" s="1"/>
  <c r="R44" i="3"/>
  <c r="S45" i="3" s="1"/>
  <c r="R45" i="3"/>
  <c r="R46" i="3"/>
  <c r="S46" i="3"/>
  <c r="R47" i="3"/>
  <c r="S48" i="3" s="1"/>
  <c r="S47" i="3"/>
  <c r="R48" i="3"/>
  <c r="S49" i="3" s="1"/>
  <c r="R49" i="3"/>
  <c r="S50" i="3" s="1"/>
  <c r="R50" i="3"/>
  <c r="S51" i="3" s="1"/>
  <c r="R51" i="3"/>
  <c r="S52" i="3" s="1"/>
  <c r="R52" i="3"/>
  <c r="S53" i="3" s="1"/>
  <c r="R53" i="3"/>
  <c r="R54" i="3"/>
  <c r="S54" i="3"/>
  <c r="R55" i="3"/>
  <c r="S56" i="3" s="1"/>
  <c r="S55" i="3"/>
  <c r="R56" i="3"/>
  <c r="R57" i="3"/>
  <c r="S58" i="3" s="1"/>
  <c r="S57" i="3"/>
  <c r="R58" i="3"/>
  <c r="S59" i="3" s="1"/>
  <c r="R59" i="3"/>
  <c r="S60" i="3" s="1"/>
  <c r="R60" i="3"/>
  <c r="S61" i="3" s="1"/>
  <c r="R61" i="3"/>
  <c r="S62" i="3" s="1"/>
  <c r="R62" i="3"/>
  <c r="R63" i="3"/>
  <c r="S64" i="3" s="1"/>
  <c r="S63" i="3"/>
  <c r="R64" i="3"/>
  <c r="S65" i="3" s="1"/>
  <c r="R65" i="3"/>
  <c r="S66" i="3" s="1"/>
  <c r="R66" i="3"/>
  <c r="S67" i="3" s="1"/>
  <c r="R67" i="3"/>
  <c r="S68" i="3" s="1"/>
  <c r="R68" i="3"/>
  <c r="S69" i="3" s="1"/>
  <c r="R69" i="3"/>
  <c r="R70" i="3"/>
  <c r="S71" i="3" s="1"/>
  <c r="S70" i="3"/>
  <c r="R71" i="3"/>
  <c r="S72" i="3" s="1"/>
  <c r="R72" i="3"/>
  <c r="S73" i="3" s="1"/>
  <c r="R73" i="3"/>
  <c r="S74" i="3" s="1"/>
  <c r="R74" i="3"/>
  <c r="S75" i="3" s="1"/>
  <c r="R75" i="3"/>
  <c r="R76" i="3"/>
  <c r="S76" i="3"/>
  <c r="R77" i="3"/>
  <c r="S77" i="3"/>
  <c r="R78" i="3"/>
  <c r="S79" i="3" s="1"/>
  <c r="S78" i="3"/>
  <c r="R79" i="3"/>
  <c r="S80" i="3" s="1"/>
  <c r="R80" i="3"/>
  <c r="S81" i="3" s="1"/>
  <c r="R81" i="3"/>
  <c r="S82" i="3" s="1"/>
  <c r="R82" i="3"/>
  <c r="S83" i="3" s="1"/>
  <c r="R83" i="3"/>
  <c r="S84" i="3" s="1"/>
  <c r="R84" i="3"/>
  <c r="S85" i="3" s="1"/>
  <c r="R85" i="3"/>
  <c r="R86" i="3"/>
  <c r="S86" i="3"/>
  <c r="R87" i="3"/>
  <c r="S88" i="3" s="1"/>
  <c r="S87" i="3"/>
  <c r="R88" i="3"/>
  <c r="R89" i="3"/>
  <c r="S90" i="3" s="1"/>
  <c r="S89" i="3"/>
  <c r="R90" i="3"/>
  <c r="S91" i="3" s="1"/>
  <c r="R91" i="3"/>
  <c r="S92" i="3" s="1"/>
  <c r="R92" i="3"/>
  <c r="S93" i="3" s="1"/>
  <c r="R93" i="3"/>
  <c r="S94" i="3" s="1"/>
  <c r="R94" i="3"/>
  <c r="S95" i="3" s="1"/>
  <c r="R95" i="3"/>
  <c r="S96" i="3" s="1"/>
  <c r="R96" i="3"/>
  <c r="S97" i="3" s="1"/>
  <c r="R97" i="3"/>
  <c r="S98" i="3" s="1"/>
  <c r="R98" i="3"/>
  <c r="S99" i="3" s="1"/>
  <c r="R99" i="3"/>
  <c r="R100" i="3"/>
  <c r="S101" i="3" s="1"/>
  <c r="S100" i="3"/>
  <c r="R101" i="3"/>
  <c r="S102" i="3" s="1"/>
  <c r="R102" i="3"/>
  <c r="S103" i="3" s="1"/>
  <c r="R103" i="3"/>
  <c r="S104" i="3" s="1"/>
  <c r="R104" i="3"/>
  <c r="S105" i="3" s="1"/>
  <c r="R105" i="3"/>
  <c r="S106" i="3" s="1"/>
  <c r="R106" i="3"/>
  <c r="S107" i="3" s="1"/>
  <c r="R107" i="3"/>
  <c r="S108" i="3" s="1"/>
  <c r="R108" i="3"/>
  <c r="S109" i="3" s="1"/>
  <c r="R109" i="3"/>
  <c r="S110" i="3" s="1"/>
  <c r="R110" i="3"/>
  <c r="S111" i="3" s="1"/>
  <c r="R111" i="3"/>
  <c r="S112" i="3" s="1"/>
  <c r="R112" i="3"/>
  <c r="R113" i="3"/>
  <c r="S114" i="3" s="1"/>
  <c r="S113" i="3"/>
  <c r="R114" i="3"/>
  <c r="S115" i="3" s="1"/>
  <c r="R115" i="3"/>
  <c r="S116" i="3" s="1"/>
  <c r="R116" i="3"/>
  <c r="S117" i="3" s="1"/>
  <c r="R117" i="3"/>
  <c r="S118" i="3" s="1"/>
  <c r="R118" i="3"/>
  <c r="R119" i="3"/>
  <c r="S120" i="3" s="1"/>
  <c r="S119" i="3"/>
  <c r="R120" i="3"/>
  <c r="S121" i="3" s="1"/>
  <c r="R121" i="3"/>
  <c r="S122" i="3" s="1"/>
  <c r="R122" i="3"/>
  <c r="S123" i="3" s="1"/>
  <c r="R123" i="3"/>
  <c r="R124" i="3"/>
  <c r="S125" i="3" s="1"/>
  <c r="S124" i="3"/>
  <c r="R125" i="3"/>
  <c r="S126" i="3" s="1"/>
  <c r="R126" i="3"/>
  <c r="S127" i="3" s="1"/>
  <c r="R127" i="3"/>
  <c r="S128" i="3" s="1"/>
  <c r="R128" i="3"/>
  <c r="R129" i="3"/>
  <c r="S130" i="3" s="1"/>
  <c r="S129" i="3"/>
  <c r="R130" i="3"/>
  <c r="S131" i="3" s="1"/>
  <c r="R131" i="3"/>
  <c r="S132" i="3" s="1"/>
  <c r="R132" i="3"/>
  <c r="S133" i="3" s="1"/>
  <c r="R133" i="3"/>
  <c r="R134" i="3"/>
  <c r="S135" i="3" s="1"/>
  <c r="S134" i="3"/>
  <c r="R135" i="3"/>
  <c r="S136" i="3" s="1"/>
  <c r="R136" i="3"/>
  <c r="R137" i="3"/>
  <c r="S138" i="3" s="1"/>
  <c r="S137" i="3"/>
  <c r="R138" i="3"/>
  <c r="S139" i="3" s="1"/>
  <c r="R139" i="3"/>
  <c r="S140" i="3" s="1"/>
  <c r="R140" i="3"/>
  <c r="S141" i="3" s="1"/>
  <c r="R141" i="3"/>
  <c r="S142" i="3" s="1"/>
  <c r="R142" i="3"/>
  <c r="S143" i="3" s="1"/>
  <c r="R143" i="3"/>
  <c r="S144" i="3" s="1"/>
  <c r="R144" i="3"/>
  <c r="S145" i="3" s="1"/>
  <c r="R145" i="3"/>
  <c r="S146" i="3" s="1"/>
  <c r="R146" i="3"/>
  <c r="S147" i="3" s="1"/>
  <c r="R147" i="3"/>
  <c r="S148" i="3" s="1"/>
  <c r="R148" i="3"/>
  <c r="S149" i="3" s="1"/>
  <c r="R149" i="3"/>
  <c r="S150" i="3" s="1"/>
  <c r="R150" i="3"/>
  <c r="S151" i="3" s="1"/>
  <c r="R151" i="3"/>
  <c r="S152" i="3" s="1"/>
  <c r="R152" i="3"/>
  <c r="S153" i="3" s="1"/>
  <c r="R153" i="3"/>
  <c r="S154" i="3" s="1"/>
  <c r="R154" i="3"/>
  <c r="S155" i="3" s="1"/>
  <c r="R155" i="3"/>
  <c r="R156" i="3"/>
  <c r="S157" i="3" s="1"/>
  <c r="S156" i="3"/>
  <c r="R157" i="3"/>
  <c r="S158" i="3" s="1"/>
  <c r="R158" i="3"/>
  <c r="S159" i="3" s="1"/>
  <c r="R159" i="3"/>
  <c r="S160" i="3" s="1"/>
  <c r="R160" i="3"/>
  <c r="S161" i="3" s="1"/>
  <c r="R161" i="3"/>
  <c r="S162" i="3" s="1"/>
  <c r="R162" i="3"/>
  <c r="S163" i="3" s="1"/>
  <c r="R163" i="3"/>
  <c r="S164" i="3" s="1"/>
  <c r="R164" i="3"/>
  <c r="S165" i="3" s="1"/>
  <c r="R165" i="3"/>
  <c r="S166" i="3" s="1"/>
  <c r="R166" i="3"/>
  <c r="S167" i="3" s="1"/>
  <c r="R167" i="3"/>
  <c r="S168" i="3" s="1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12" i="2"/>
  <c r="R401" i="2"/>
  <c r="S402" i="2" s="1"/>
  <c r="R402" i="2"/>
  <c r="S403" i="2" s="1"/>
  <c r="R403" i="2"/>
  <c r="S404" i="2" s="1"/>
  <c r="R404" i="2"/>
  <c r="S405" i="2" s="1"/>
  <c r="R405" i="2"/>
  <c r="S406" i="2" s="1"/>
  <c r="R406" i="2"/>
  <c r="S407" i="2" s="1"/>
  <c r="R407" i="2"/>
  <c r="S408" i="2" s="1"/>
  <c r="R408" i="2"/>
  <c r="R365" i="2"/>
  <c r="S366" i="2" s="1"/>
  <c r="R366" i="2"/>
  <c r="S367" i="2" s="1"/>
  <c r="R367" i="2"/>
  <c r="S368" i="2" s="1"/>
  <c r="R368" i="2"/>
  <c r="S369" i="2" s="1"/>
  <c r="R369" i="2"/>
  <c r="S370" i="2" s="1"/>
  <c r="R370" i="2"/>
  <c r="S371" i="2" s="1"/>
  <c r="R371" i="2"/>
  <c r="S372" i="2" s="1"/>
  <c r="R372" i="2"/>
  <c r="S373" i="2" s="1"/>
  <c r="R373" i="2"/>
  <c r="S374" i="2" s="1"/>
  <c r="R374" i="2"/>
  <c r="S375" i="2" s="1"/>
  <c r="R375" i="2"/>
  <c r="S376" i="2" s="1"/>
  <c r="R376" i="2"/>
  <c r="S377" i="2" s="1"/>
  <c r="R377" i="2"/>
  <c r="S378" i="2" s="1"/>
  <c r="R378" i="2"/>
  <c r="S379" i="2" s="1"/>
  <c r="R379" i="2"/>
  <c r="S380" i="2" s="1"/>
  <c r="R380" i="2"/>
  <c r="S381" i="2" s="1"/>
  <c r="R381" i="2"/>
  <c r="S382" i="2" s="1"/>
  <c r="R382" i="2"/>
  <c r="S383" i="2" s="1"/>
  <c r="R383" i="2"/>
  <c r="S384" i="2" s="1"/>
  <c r="R384" i="2"/>
  <c r="S385" i="2" s="1"/>
  <c r="R385" i="2"/>
  <c r="S386" i="2" s="1"/>
  <c r="R386" i="2"/>
  <c r="S387" i="2" s="1"/>
  <c r="R387" i="2"/>
  <c r="S388" i="2" s="1"/>
  <c r="R388" i="2"/>
  <c r="S389" i="2" s="1"/>
  <c r="R389" i="2"/>
  <c r="S390" i="2" s="1"/>
  <c r="R390" i="2"/>
  <c r="S391" i="2" s="1"/>
  <c r="R391" i="2"/>
  <c r="S392" i="2" s="1"/>
  <c r="R392" i="2"/>
  <c r="S393" i="2" s="1"/>
  <c r="R393" i="2"/>
  <c r="S394" i="2" s="1"/>
  <c r="R394" i="2"/>
  <c r="S395" i="2" s="1"/>
  <c r="R395" i="2"/>
  <c r="S396" i="2" s="1"/>
  <c r="R396" i="2"/>
  <c r="S397" i="2" s="1"/>
  <c r="R397" i="2"/>
  <c r="S398" i="2" s="1"/>
  <c r="R398" i="2"/>
  <c r="S399" i="2" s="1"/>
  <c r="R399" i="2"/>
  <c r="S400" i="2" s="1"/>
  <c r="R400" i="2"/>
  <c r="S401" i="2" s="1"/>
  <c r="R329" i="2"/>
  <c r="S330" i="2" s="1"/>
  <c r="R330" i="2"/>
  <c r="S331" i="2" s="1"/>
  <c r="R331" i="2"/>
  <c r="S332" i="2" s="1"/>
  <c r="R332" i="2"/>
  <c r="S333" i="2" s="1"/>
  <c r="R333" i="2"/>
  <c r="S334" i="2" s="1"/>
  <c r="R334" i="2"/>
  <c r="S335" i="2" s="1"/>
  <c r="R335" i="2"/>
  <c r="S336" i="2" s="1"/>
  <c r="R336" i="2"/>
  <c r="S337" i="2" s="1"/>
  <c r="R337" i="2"/>
  <c r="S338" i="2" s="1"/>
  <c r="R338" i="2"/>
  <c r="S339" i="2" s="1"/>
  <c r="R339" i="2"/>
  <c r="S340" i="2" s="1"/>
  <c r="R340" i="2"/>
  <c r="S341" i="2" s="1"/>
  <c r="R341" i="2"/>
  <c r="S342" i="2" s="1"/>
  <c r="R342" i="2"/>
  <c r="S343" i="2" s="1"/>
  <c r="R343" i="2"/>
  <c r="S344" i="2" s="1"/>
  <c r="R344" i="2"/>
  <c r="S345" i="2" s="1"/>
  <c r="R345" i="2"/>
  <c r="S346" i="2" s="1"/>
  <c r="R346" i="2"/>
  <c r="S347" i="2" s="1"/>
  <c r="R347" i="2"/>
  <c r="S348" i="2" s="1"/>
  <c r="R348" i="2"/>
  <c r="S349" i="2" s="1"/>
  <c r="R349" i="2"/>
  <c r="S350" i="2" s="1"/>
  <c r="R350" i="2"/>
  <c r="S351" i="2" s="1"/>
  <c r="R351" i="2"/>
  <c r="S352" i="2" s="1"/>
  <c r="R352" i="2"/>
  <c r="S353" i="2" s="1"/>
  <c r="R353" i="2"/>
  <c r="S354" i="2" s="1"/>
  <c r="R354" i="2"/>
  <c r="S355" i="2" s="1"/>
  <c r="R355" i="2"/>
  <c r="S356" i="2" s="1"/>
  <c r="R356" i="2"/>
  <c r="S357" i="2" s="1"/>
  <c r="R357" i="2"/>
  <c r="S358" i="2" s="1"/>
  <c r="R358" i="2"/>
  <c r="S359" i="2" s="1"/>
  <c r="R359" i="2"/>
  <c r="S360" i="2" s="1"/>
  <c r="R360" i="2"/>
  <c r="S361" i="2" s="1"/>
  <c r="R361" i="2"/>
  <c r="S362" i="2" s="1"/>
  <c r="R362" i="2"/>
  <c r="S363" i="2" s="1"/>
  <c r="R363" i="2"/>
  <c r="S364" i="2" s="1"/>
  <c r="R364" i="2"/>
  <c r="S365" i="2" s="1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W92" i="7"/>
  <c r="W93" i="7"/>
  <c r="W94" i="7"/>
  <c r="W95" i="7"/>
  <c r="W96" i="7"/>
  <c r="W97" i="7"/>
  <c r="W98" i="7"/>
  <c r="W99" i="7"/>
  <c r="W100" i="7"/>
  <c r="W101" i="7"/>
  <c r="W102" i="7"/>
  <c r="W103" i="7"/>
  <c r="W104" i="7"/>
  <c r="W105" i="7"/>
  <c r="W106" i="7"/>
  <c r="W107" i="7"/>
  <c r="W108" i="7"/>
  <c r="W109" i="7"/>
  <c r="W110" i="7"/>
  <c r="W111" i="7"/>
  <c r="W112" i="7"/>
  <c r="W113" i="7"/>
  <c r="W114" i="7"/>
  <c r="W115" i="7"/>
  <c r="W116" i="7"/>
  <c r="W117" i="7"/>
  <c r="W118" i="7"/>
  <c r="W119" i="7"/>
  <c r="W120" i="7"/>
  <c r="W121" i="7"/>
  <c r="W122" i="7"/>
  <c r="W123" i="7"/>
  <c r="W124" i="7"/>
  <c r="W125" i="7"/>
  <c r="W126" i="7"/>
  <c r="W127" i="7"/>
  <c r="W128" i="7"/>
  <c r="W129" i="7"/>
  <c r="W130" i="7"/>
  <c r="W131" i="7"/>
  <c r="W132" i="7"/>
  <c r="W133" i="7"/>
  <c r="W134" i="7"/>
  <c r="W135" i="7"/>
  <c r="W136" i="7"/>
  <c r="W137" i="7"/>
  <c r="W138" i="7"/>
  <c r="W139" i="7"/>
  <c r="W140" i="7"/>
  <c r="W141" i="7"/>
  <c r="W142" i="7"/>
  <c r="W143" i="7"/>
  <c r="W144" i="7"/>
  <c r="W145" i="7"/>
  <c r="W146" i="7"/>
  <c r="W147" i="7"/>
  <c r="W148" i="7"/>
  <c r="W149" i="7"/>
  <c r="W150" i="7"/>
  <c r="W151" i="7"/>
  <c r="W152" i="7"/>
  <c r="W153" i="7"/>
  <c r="W154" i="7"/>
  <c r="W155" i="7"/>
  <c r="W156" i="7"/>
  <c r="W157" i="7"/>
  <c r="W158" i="7"/>
  <c r="W159" i="7"/>
  <c r="W160" i="7"/>
  <c r="W161" i="7"/>
  <c r="W162" i="7"/>
  <c r="W163" i="7"/>
  <c r="W164" i="7"/>
  <c r="W165" i="7"/>
  <c r="W166" i="7"/>
  <c r="W167" i="7"/>
  <c r="W168" i="7"/>
  <c r="W169" i="7"/>
  <c r="W170" i="7"/>
  <c r="W171" i="7"/>
  <c r="W172" i="7"/>
  <c r="W173" i="7"/>
  <c r="W174" i="7"/>
  <c r="W175" i="7"/>
  <c r="W176" i="7"/>
  <c r="W177" i="7"/>
  <c r="W178" i="7"/>
  <c r="W179" i="7"/>
  <c r="W180" i="7"/>
  <c r="W181" i="7"/>
  <c r="W182" i="7"/>
  <c r="W183" i="7"/>
  <c r="W184" i="7"/>
  <c r="W185" i="7"/>
  <c r="W186" i="7"/>
  <c r="W187" i="7"/>
  <c r="W188" i="7"/>
  <c r="W189" i="7"/>
  <c r="W190" i="7"/>
  <c r="W191" i="7"/>
  <c r="W192" i="7"/>
  <c r="W193" i="7"/>
  <c r="W194" i="7"/>
  <c r="W195" i="7"/>
  <c r="W196" i="7"/>
  <c r="W197" i="7"/>
  <c r="W198" i="7"/>
  <c r="W199" i="7"/>
  <c r="W200" i="7"/>
  <c r="W201" i="7"/>
  <c r="W202" i="7"/>
  <c r="W203" i="7"/>
  <c r="W204" i="7"/>
  <c r="W205" i="7"/>
  <c r="W206" i="7"/>
  <c r="W207" i="7"/>
  <c r="W208" i="7"/>
  <c r="W209" i="7"/>
  <c r="W210" i="7"/>
  <c r="W211" i="7"/>
  <c r="W212" i="7"/>
  <c r="W213" i="7"/>
  <c r="W214" i="7"/>
  <c r="W215" i="7"/>
  <c r="W216" i="7"/>
  <c r="W217" i="7"/>
  <c r="W218" i="7"/>
  <c r="W219" i="7"/>
  <c r="W220" i="7"/>
  <c r="W221" i="7"/>
  <c r="W222" i="7"/>
  <c r="W223" i="7"/>
  <c r="W224" i="7"/>
  <c r="W225" i="7"/>
  <c r="W226" i="7"/>
  <c r="W227" i="7"/>
  <c r="W228" i="7"/>
  <c r="W229" i="7"/>
  <c r="W230" i="7"/>
  <c r="W231" i="7"/>
  <c r="W232" i="7"/>
  <c r="W233" i="7"/>
  <c r="W234" i="7"/>
  <c r="W235" i="7"/>
  <c r="W236" i="7"/>
  <c r="W237" i="7"/>
  <c r="W238" i="7"/>
  <c r="W239" i="7"/>
  <c r="W240" i="7"/>
  <c r="W241" i="7"/>
  <c r="W242" i="7"/>
  <c r="W243" i="7"/>
  <c r="W244" i="7"/>
  <c r="W245" i="7"/>
  <c r="W246" i="7"/>
  <c r="W247" i="7"/>
  <c r="W248" i="7"/>
  <c r="W249" i="7"/>
  <c r="W250" i="7"/>
  <c r="W251" i="7"/>
  <c r="W252" i="7"/>
  <c r="W253" i="7"/>
  <c r="W254" i="7"/>
  <c r="W255" i="7"/>
  <c r="W256" i="7"/>
  <c r="W257" i="7"/>
  <c r="W258" i="7"/>
  <c r="W259" i="7"/>
  <c r="W260" i="7"/>
  <c r="W261" i="7"/>
  <c r="W262" i="7"/>
  <c r="W263" i="7"/>
  <c r="W264" i="7"/>
  <c r="W265" i="7"/>
  <c r="W266" i="7"/>
  <c r="W267" i="7"/>
  <c r="W268" i="7"/>
  <c r="W269" i="7"/>
  <c r="W270" i="7"/>
  <c r="W271" i="7"/>
  <c r="W272" i="7"/>
  <c r="W273" i="7"/>
  <c r="W274" i="7"/>
  <c r="W275" i="7"/>
  <c r="W276" i="7"/>
  <c r="W277" i="7"/>
  <c r="W278" i="7"/>
  <c r="W279" i="7"/>
  <c r="W280" i="7"/>
  <c r="W281" i="7"/>
  <c r="W282" i="7"/>
  <c r="W283" i="7"/>
  <c r="W284" i="7"/>
  <c r="W285" i="7"/>
  <c r="W286" i="7"/>
  <c r="W287" i="7"/>
  <c r="W288" i="7"/>
  <c r="W289" i="7"/>
  <c r="W290" i="7"/>
  <c r="W291" i="7"/>
  <c r="W292" i="7"/>
  <c r="W293" i="7"/>
  <c r="W294" i="7"/>
  <c r="W295" i="7"/>
  <c r="W296" i="7"/>
  <c r="W297" i="7"/>
  <c r="W298" i="7"/>
  <c r="W299" i="7"/>
  <c r="W300" i="7"/>
  <c r="W301" i="7"/>
  <c r="W302" i="7"/>
  <c r="W303" i="7"/>
  <c r="W304" i="7"/>
  <c r="W305" i="7"/>
  <c r="W306" i="7"/>
  <c r="W307" i="7"/>
  <c r="W308" i="7"/>
  <c r="W309" i="7"/>
  <c r="W310" i="7"/>
  <c r="W311" i="7"/>
  <c r="W312" i="7"/>
  <c r="W313" i="7"/>
  <c r="W314" i="7"/>
  <c r="W315" i="7"/>
  <c r="W316" i="7"/>
  <c r="W317" i="7"/>
  <c r="W318" i="7"/>
  <c r="W319" i="7"/>
  <c r="W320" i="7"/>
  <c r="W321" i="7"/>
  <c r="W322" i="7"/>
  <c r="W323" i="7"/>
  <c r="W324" i="7"/>
  <c r="W325" i="7"/>
  <c r="W326" i="7"/>
  <c r="W327" i="7"/>
  <c r="W328" i="7"/>
  <c r="W329" i="7"/>
  <c r="W330" i="7"/>
  <c r="W331" i="7"/>
  <c r="W332" i="7"/>
  <c r="W333" i="7"/>
  <c r="W334" i="7"/>
  <c r="W335" i="7"/>
  <c r="W336" i="7"/>
  <c r="W337" i="7"/>
  <c r="W338" i="7"/>
  <c r="W339" i="7"/>
  <c r="W340" i="7"/>
  <c r="W341" i="7"/>
  <c r="W342" i="7"/>
  <c r="W343" i="7"/>
  <c r="W344" i="7"/>
  <c r="W345" i="7"/>
  <c r="W346" i="7"/>
  <c r="W347" i="7"/>
  <c r="W348" i="7"/>
  <c r="W349" i="7"/>
  <c r="W350" i="7"/>
  <c r="W351" i="7"/>
  <c r="W352" i="7"/>
  <c r="W353" i="7"/>
  <c r="W354" i="7"/>
  <c r="W355" i="7"/>
  <c r="W356" i="7"/>
  <c r="W357" i="7"/>
  <c r="W358" i="7"/>
  <c r="W359" i="7"/>
  <c r="W360" i="7"/>
  <c r="W361" i="7"/>
  <c r="W362" i="7"/>
  <c r="W363" i="7"/>
  <c r="W364" i="7"/>
  <c r="W365" i="7"/>
  <c r="W366" i="7"/>
  <c r="W367" i="7"/>
  <c r="W368" i="7"/>
  <c r="W369" i="7"/>
  <c r="W370" i="7"/>
  <c r="W371" i="7"/>
  <c r="W372" i="7"/>
  <c r="W373" i="7"/>
  <c r="W374" i="7"/>
  <c r="W375" i="7"/>
  <c r="W376" i="7"/>
  <c r="W377" i="7"/>
  <c r="W378" i="7"/>
  <c r="W379" i="7"/>
  <c r="W380" i="7"/>
  <c r="W381" i="7"/>
  <c r="W382" i="7"/>
  <c r="W383" i="7"/>
  <c r="W384" i="7"/>
  <c r="W385" i="7"/>
  <c r="W386" i="7"/>
  <c r="W387" i="7"/>
  <c r="W388" i="7"/>
  <c r="W389" i="7"/>
  <c r="W390" i="7"/>
  <c r="W391" i="7"/>
  <c r="W392" i="7"/>
  <c r="W393" i="7"/>
  <c r="W394" i="7"/>
  <c r="W395" i="7"/>
  <c r="W396" i="7"/>
  <c r="W397" i="7"/>
  <c r="W398" i="7"/>
  <c r="W399" i="7"/>
  <c r="W400" i="7"/>
  <c r="W401" i="7"/>
  <c r="W402" i="7"/>
  <c r="W403" i="7"/>
  <c r="W404" i="7"/>
  <c r="W405" i="7"/>
  <c r="W406" i="7"/>
  <c r="W407" i="7"/>
  <c r="W408" i="7"/>
  <c r="W409" i="7"/>
  <c r="W410" i="7"/>
  <c r="W411" i="7"/>
  <c r="W412" i="7"/>
  <c r="W413" i="7"/>
  <c r="W414" i="7"/>
  <c r="W415" i="7"/>
  <c r="W416" i="7"/>
  <c r="W417" i="7"/>
  <c r="W418" i="7"/>
  <c r="W419" i="7"/>
  <c r="W420" i="7"/>
  <c r="W421" i="7"/>
  <c r="W422" i="7"/>
  <c r="W423" i="7"/>
  <c r="W424" i="7"/>
  <c r="W425" i="7"/>
  <c r="W426" i="7"/>
  <c r="W427" i="7"/>
  <c r="W428" i="7"/>
  <c r="W429" i="7"/>
  <c r="W430" i="7"/>
  <c r="W431" i="7"/>
  <c r="W432" i="7"/>
  <c r="W433" i="7"/>
  <c r="W434" i="7"/>
  <c r="W435" i="7"/>
  <c r="W436" i="7"/>
  <c r="W437" i="7"/>
  <c r="W438" i="7"/>
  <c r="W439" i="7"/>
  <c r="W440" i="7"/>
  <c r="W441" i="7"/>
  <c r="W442" i="7"/>
  <c r="W443" i="7"/>
  <c r="W444" i="7"/>
  <c r="W445" i="7"/>
  <c r="W446" i="7"/>
  <c r="W447" i="7"/>
  <c r="W448" i="7"/>
  <c r="W449" i="7"/>
  <c r="W450" i="7"/>
  <c r="W451" i="7"/>
  <c r="W452" i="7"/>
  <c r="W453" i="7"/>
  <c r="W454" i="7"/>
  <c r="W455" i="7"/>
  <c r="W456" i="7"/>
  <c r="W457" i="7"/>
  <c r="W458" i="7"/>
  <c r="W459" i="7"/>
  <c r="W460" i="7"/>
  <c r="W461" i="7"/>
  <c r="W462" i="7"/>
  <c r="W463" i="7"/>
  <c r="W464" i="7"/>
  <c r="W465" i="7"/>
  <c r="W466" i="7"/>
  <c r="W467" i="7"/>
  <c r="W468" i="7"/>
  <c r="W469" i="7"/>
  <c r="W470" i="7"/>
  <c r="W471" i="7"/>
  <c r="W472" i="7"/>
  <c r="W473" i="7"/>
  <c r="W474" i="7"/>
  <c r="W475" i="7"/>
  <c r="W476" i="7"/>
  <c r="W477" i="7"/>
  <c r="W478" i="7"/>
  <c r="W479" i="7"/>
  <c r="W480" i="7"/>
  <c r="W481" i="7"/>
  <c r="W482" i="7"/>
  <c r="W483" i="7"/>
  <c r="W484" i="7"/>
  <c r="W485" i="7"/>
  <c r="W486" i="7"/>
  <c r="W487" i="7"/>
  <c r="W488" i="7"/>
  <c r="W489" i="7"/>
  <c r="W490" i="7"/>
  <c r="W491" i="7"/>
  <c r="W492" i="7"/>
  <c r="W493" i="7"/>
  <c r="W494" i="7"/>
  <c r="W495" i="7"/>
  <c r="W496" i="7"/>
  <c r="W497" i="7"/>
  <c r="W498" i="7"/>
  <c r="W499" i="7"/>
  <c r="W500" i="7"/>
  <c r="W501" i="7"/>
  <c r="W502" i="7"/>
  <c r="W503" i="7"/>
  <c r="W504" i="7"/>
  <c r="W505" i="7"/>
  <c r="W506" i="7"/>
  <c r="W507" i="7"/>
  <c r="W508" i="7"/>
  <c r="W509" i="7"/>
  <c r="W510" i="7"/>
  <c r="W511" i="7"/>
  <c r="W512" i="7"/>
  <c r="W513" i="7"/>
  <c r="W514" i="7"/>
  <c r="W515" i="7"/>
  <c r="W516" i="7"/>
  <c r="W517" i="7"/>
  <c r="W518" i="7"/>
  <c r="W519" i="7"/>
  <c r="W520" i="7"/>
  <c r="W521" i="7"/>
  <c r="W522" i="7"/>
  <c r="W523" i="7"/>
  <c r="W524" i="7"/>
  <c r="W525" i="7"/>
  <c r="W526" i="7"/>
  <c r="W527" i="7"/>
  <c r="W528" i="7"/>
  <c r="W529" i="7"/>
  <c r="W530" i="7"/>
  <c r="W531" i="7"/>
  <c r="W532" i="7"/>
  <c r="W533" i="7"/>
  <c r="W534" i="7"/>
  <c r="W535" i="7"/>
  <c r="W536" i="7"/>
  <c r="W537" i="7"/>
  <c r="W538" i="7"/>
  <c r="W539" i="7"/>
  <c r="W540" i="7"/>
  <c r="W541" i="7"/>
  <c r="W542" i="7"/>
  <c r="W543" i="7"/>
  <c r="W544" i="7"/>
  <c r="W545" i="7"/>
  <c r="W546" i="7"/>
  <c r="W547" i="7"/>
  <c r="W548" i="7"/>
  <c r="W549" i="7"/>
  <c r="W550" i="7"/>
  <c r="W551" i="7"/>
  <c r="W552" i="7"/>
  <c r="W553" i="7"/>
  <c r="W554" i="7"/>
  <c r="W555" i="7"/>
  <c r="W556" i="7"/>
  <c r="W557" i="7"/>
  <c r="W558" i="7"/>
  <c r="W559" i="7"/>
  <c r="W560" i="7"/>
  <c r="W561" i="7"/>
  <c r="W562" i="7"/>
  <c r="W563" i="7"/>
  <c r="W564" i="7"/>
  <c r="W565" i="7"/>
  <c r="W566" i="7"/>
  <c r="W567" i="7"/>
  <c r="W568" i="7"/>
  <c r="W569" i="7"/>
  <c r="W570" i="7"/>
  <c r="W571" i="7"/>
  <c r="W572" i="7"/>
  <c r="W573" i="7"/>
  <c r="W574" i="7"/>
  <c r="W575" i="7"/>
  <c r="W576" i="7"/>
  <c r="W577" i="7"/>
  <c r="W578" i="7"/>
  <c r="W579" i="7"/>
  <c r="W580" i="7"/>
  <c r="W581" i="7"/>
  <c r="W582" i="7"/>
  <c r="W583" i="7"/>
  <c r="W584" i="7"/>
  <c r="W585" i="7"/>
  <c r="W586" i="7"/>
  <c r="W587" i="7"/>
  <c r="W588" i="7"/>
  <c r="W589" i="7"/>
  <c r="W590" i="7"/>
  <c r="W591" i="7"/>
  <c r="W592" i="7"/>
  <c r="W593" i="7"/>
  <c r="W594" i="7"/>
  <c r="W595" i="7"/>
  <c r="W596" i="7"/>
  <c r="W597" i="7"/>
  <c r="W598" i="7"/>
  <c r="W599" i="7"/>
  <c r="W600" i="7"/>
  <c r="W601" i="7"/>
  <c r="W602" i="7"/>
  <c r="W603" i="7"/>
  <c r="W604" i="7"/>
  <c r="W605" i="7"/>
  <c r="W606" i="7"/>
  <c r="W607" i="7"/>
  <c r="W608" i="7"/>
  <c r="W609" i="7"/>
  <c r="W610" i="7"/>
  <c r="W611" i="7"/>
  <c r="W612" i="7"/>
  <c r="W613" i="7"/>
  <c r="W614" i="7"/>
  <c r="W615" i="7"/>
  <c r="W616" i="7"/>
  <c r="W617" i="7"/>
  <c r="W618" i="7"/>
  <c r="W619" i="7"/>
  <c r="W620" i="7"/>
  <c r="W621" i="7"/>
  <c r="W622" i="7"/>
  <c r="W623" i="7"/>
  <c r="W624" i="7"/>
  <c r="W625" i="7"/>
  <c r="W626" i="7"/>
  <c r="W627" i="7"/>
  <c r="W628" i="7"/>
  <c r="W629" i="7"/>
  <c r="W630" i="7"/>
  <c r="W634" i="7"/>
  <c r="W635" i="7"/>
  <c r="W636" i="7"/>
  <c r="W637" i="7"/>
  <c r="W638" i="7"/>
  <c r="W2" i="7"/>
  <c r="S430" i="2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S20" i="1" s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S36" i="1" s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S52" i="1" s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S68" i="1" s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S84" i="1" s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S100" i="1" s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S116" i="1" s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S132" i="1" s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S148" i="1" s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S164" i="1" s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S180" i="1" s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S196" i="1" s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S212" i="1" s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S228" i="1" s="1"/>
  <c r="R229" i="1"/>
  <c r="R230" i="1"/>
  <c r="R231" i="1"/>
  <c r="R232" i="1"/>
  <c r="R233" i="1"/>
  <c r="R234" i="1"/>
  <c r="R235" i="1"/>
  <c r="R236" i="1"/>
  <c r="S236" i="1" s="1"/>
  <c r="R237" i="1"/>
  <c r="S237" i="1" s="1"/>
  <c r="R238" i="1"/>
  <c r="R239" i="1"/>
  <c r="S239" i="1" s="1"/>
  <c r="R240" i="1"/>
  <c r="R241" i="1"/>
  <c r="R242" i="1"/>
  <c r="R243" i="1"/>
  <c r="R244" i="1"/>
  <c r="S244" i="1" s="1"/>
  <c r="R245" i="1"/>
  <c r="R246" i="1"/>
  <c r="R247" i="1"/>
  <c r="R248" i="1"/>
  <c r="R249" i="1"/>
  <c r="R250" i="1"/>
  <c r="R251" i="1"/>
  <c r="R252" i="1"/>
  <c r="S252" i="1" s="1"/>
  <c r="R253" i="1"/>
  <c r="S253" i="1" s="1"/>
  <c r="R254" i="1"/>
  <c r="R255" i="1"/>
  <c r="S255" i="1" s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S268" i="1" s="1"/>
  <c r="R269" i="1"/>
  <c r="S269" i="1" s="1"/>
  <c r="R270" i="1"/>
  <c r="R271" i="1"/>
  <c r="S271" i="1" s="1"/>
  <c r="R272" i="1"/>
  <c r="R273" i="1"/>
  <c r="R274" i="1"/>
  <c r="R275" i="1"/>
  <c r="R276" i="1"/>
  <c r="R277" i="1"/>
  <c r="R278" i="1"/>
  <c r="R279" i="1"/>
  <c r="R280" i="1"/>
  <c r="R281" i="1"/>
  <c r="S281" i="1" s="1"/>
  <c r="R282" i="1"/>
  <c r="R283" i="1"/>
  <c r="R284" i="1"/>
  <c r="S284" i="1" s="1"/>
  <c r="R285" i="1"/>
  <c r="S285" i="1" s="1"/>
  <c r="R286" i="1"/>
  <c r="R287" i="1"/>
  <c r="S287" i="1" s="1"/>
  <c r="R288" i="1"/>
  <c r="S288" i="1" s="1"/>
  <c r="R289" i="1"/>
  <c r="S289" i="1" s="1"/>
  <c r="R290" i="1"/>
  <c r="R291" i="1"/>
  <c r="R292" i="1"/>
  <c r="S292" i="1" s="1"/>
  <c r="R293" i="1"/>
  <c r="R294" i="1"/>
  <c r="R295" i="1"/>
  <c r="R296" i="1"/>
  <c r="R297" i="1"/>
  <c r="S297" i="1" s="1"/>
  <c r="R298" i="1"/>
  <c r="R299" i="1"/>
  <c r="R300" i="1"/>
  <c r="S300" i="1" s="1"/>
  <c r="R301" i="1"/>
  <c r="S301" i="1" s="1"/>
  <c r="R302" i="1"/>
  <c r="R303" i="1"/>
  <c r="S303" i="1" s="1"/>
  <c r="R304" i="1"/>
  <c r="S304" i="1" s="1"/>
  <c r="R305" i="1"/>
  <c r="R306" i="1"/>
  <c r="R307" i="1"/>
  <c r="R308" i="1"/>
  <c r="S308" i="1" s="1"/>
  <c r="R309" i="1"/>
  <c r="S309" i="1" s="1"/>
  <c r="R310" i="1"/>
  <c r="R311" i="1"/>
  <c r="R312" i="1"/>
  <c r="R313" i="1"/>
  <c r="S313" i="1" s="1"/>
  <c r="R314" i="1"/>
  <c r="R315" i="1"/>
  <c r="R316" i="1"/>
  <c r="S316" i="1" s="1"/>
  <c r="R317" i="1"/>
  <c r="S317" i="1" s="1"/>
  <c r="R318" i="1"/>
  <c r="R319" i="1"/>
  <c r="S319" i="1" s="1"/>
  <c r="R320" i="1"/>
  <c r="S320" i="1" s="1"/>
  <c r="R321" i="1"/>
  <c r="S321" i="1" s="1"/>
  <c r="R322" i="1"/>
  <c r="R323" i="1"/>
  <c r="R324" i="1"/>
  <c r="S324" i="1" s="1"/>
  <c r="R325" i="1"/>
  <c r="S325" i="1" s="1"/>
  <c r="R326" i="1"/>
  <c r="R327" i="1"/>
  <c r="R328" i="1"/>
  <c r="R329" i="1"/>
  <c r="S329" i="1" s="1"/>
  <c r="R330" i="1"/>
  <c r="S330" i="1" s="1"/>
  <c r="R331" i="1"/>
  <c r="S331" i="1" s="1"/>
  <c r="R332" i="1"/>
  <c r="S332" i="1" s="1"/>
  <c r="R333" i="1"/>
  <c r="S333" i="1" s="1"/>
  <c r="R334" i="1"/>
  <c r="S334" i="1" s="1"/>
  <c r="R335" i="1"/>
  <c r="S335" i="1" s="1"/>
  <c r="R336" i="1"/>
  <c r="S336" i="1" s="1"/>
  <c r="R337" i="1"/>
  <c r="S337" i="1" s="1"/>
  <c r="R338" i="1"/>
  <c r="R339" i="1"/>
  <c r="R340" i="1"/>
  <c r="S340" i="1" s="1"/>
  <c r="R341" i="1"/>
  <c r="S341" i="1" s="1"/>
  <c r="R342" i="1"/>
  <c r="R343" i="1"/>
  <c r="S343" i="1" s="1"/>
  <c r="R344" i="1"/>
  <c r="R345" i="1"/>
  <c r="S345" i="1" s="1"/>
  <c r="R346" i="1"/>
  <c r="S346" i="1" s="1"/>
  <c r="R347" i="1"/>
  <c r="S347" i="1" s="1"/>
  <c r="R348" i="1"/>
  <c r="S348" i="1" s="1"/>
  <c r="R349" i="1"/>
  <c r="R350" i="1"/>
  <c r="S350" i="1" s="1"/>
  <c r="R351" i="1"/>
  <c r="S351" i="1" s="1"/>
  <c r="R2" i="1"/>
  <c r="Z596" i="9"/>
  <c r="Z597" i="9"/>
  <c r="Z598" i="9"/>
  <c r="Z599" i="9"/>
  <c r="Z600" i="9"/>
  <c r="Z601" i="9"/>
  <c r="Z602" i="9"/>
  <c r="Z603" i="9"/>
  <c r="Z604" i="9"/>
  <c r="Z605" i="9"/>
  <c r="Z606" i="9"/>
  <c r="Z607" i="9"/>
  <c r="Z608" i="9"/>
  <c r="Z609" i="9"/>
  <c r="Z610" i="9"/>
  <c r="Z611" i="9"/>
  <c r="Z612" i="9"/>
  <c r="Z613" i="9"/>
  <c r="Z614" i="9"/>
  <c r="Z615" i="9"/>
  <c r="Z616" i="9"/>
  <c r="Z617" i="9"/>
  <c r="Z618" i="9"/>
  <c r="Z619" i="9"/>
  <c r="Z620" i="9"/>
  <c r="Z621" i="9"/>
  <c r="Z622" i="9"/>
  <c r="Z623" i="9"/>
  <c r="Z624" i="9"/>
  <c r="Z625" i="9"/>
  <c r="Z626" i="9"/>
  <c r="Z627" i="9"/>
  <c r="Z628" i="9"/>
  <c r="Z629" i="9"/>
  <c r="Z630" i="9"/>
  <c r="Z631" i="9"/>
  <c r="Z632" i="9"/>
  <c r="Z633" i="9"/>
  <c r="Z634" i="9"/>
  <c r="Z635" i="9"/>
  <c r="Z636" i="9"/>
  <c r="Z637" i="9"/>
  <c r="Z638" i="9"/>
  <c r="Z639" i="9"/>
  <c r="Z640" i="9"/>
  <c r="Z641" i="9"/>
  <c r="Z642" i="9"/>
  <c r="Z643" i="9"/>
  <c r="Z644" i="9"/>
  <c r="Z645" i="9"/>
  <c r="Z646" i="9"/>
  <c r="Z647" i="9"/>
  <c r="Z648" i="9"/>
  <c r="Z649" i="9"/>
  <c r="Z650" i="9"/>
  <c r="Z651" i="9"/>
  <c r="Z652" i="9"/>
  <c r="Z653" i="9"/>
  <c r="Z654" i="9"/>
  <c r="Z655" i="9"/>
  <c r="Z656" i="9"/>
  <c r="Z657" i="9"/>
  <c r="Z658" i="9"/>
  <c r="Z659" i="9"/>
  <c r="Z660" i="9"/>
  <c r="Z661" i="9"/>
  <c r="Z662" i="9"/>
  <c r="Z663" i="9"/>
  <c r="Z664" i="9"/>
  <c r="Z665" i="9"/>
  <c r="Z666" i="9"/>
  <c r="Z667" i="9"/>
  <c r="Z668" i="9"/>
  <c r="Z669" i="9"/>
  <c r="Z670" i="9"/>
  <c r="Z671" i="9"/>
  <c r="Z672" i="9"/>
  <c r="Z673" i="9"/>
  <c r="Z674" i="9"/>
  <c r="Z675" i="9"/>
  <c r="Z676" i="9"/>
  <c r="Z677" i="9"/>
  <c r="Z678" i="9"/>
  <c r="Z679" i="9"/>
  <c r="Z680" i="9"/>
  <c r="Z681" i="9"/>
  <c r="Z682" i="9"/>
  <c r="Z683" i="9"/>
  <c r="Z684" i="9"/>
  <c r="Z685" i="9"/>
  <c r="Z686" i="9"/>
  <c r="Z687" i="9"/>
  <c r="Z688" i="9"/>
  <c r="Z689" i="9"/>
  <c r="Z690" i="9"/>
  <c r="Z691" i="9"/>
  <c r="Z692" i="9"/>
  <c r="Z693" i="9"/>
  <c r="Z694" i="9"/>
  <c r="Z695" i="9"/>
  <c r="Z696" i="9"/>
  <c r="Z697" i="9"/>
  <c r="Z698" i="9"/>
  <c r="Z699" i="9"/>
  <c r="Z700" i="9"/>
  <c r="Z701" i="9"/>
  <c r="Z702" i="9"/>
  <c r="Z703" i="9"/>
  <c r="Z704" i="9"/>
  <c r="Z705" i="9"/>
  <c r="Z706" i="9"/>
  <c r="Z707" i="9"/>
  <c r="Z708" i="9"/>
  <c r="Z709" i="9"/>
  <c r="Z710" i="9"/>
  <c r="Z711" i="9"/>
  <c r="Z712" i="9"/>
  <c r="Z713" i="9"/>
  <c r="Z714" i="9"/>
  <c r="Z715" i="9"/>
  <c r="Z716" i="9"/>
  <c r="Z717" i="9"/>
  <c r="Z718" i="9"/>
  <c r="Z719" i="9"/>
  <c r="Z720" i="9"/>
  <c r="Z721" i="9"/>
  <c r="Z722" i="9"/>
  <c r="Z723" i="9"/>
  <c r="Z724" i="9"/>
  <c r="Z725" i="9"/>
  <c r="Z726" i="9"/>
  <c r="Z727" i="9"/>
  <c r="Z728" i="9"/>
  <c r="Z729" i="9"/>
  <c r="Z730" i="9"/>
  <c r="Z731" i="9"/>
  <c r="Z732" i="9"/>
  <c r="Z733" i="9"/>
  <c r="Z734" i="9"/>
  <c r="Z735" i="9"/>
  <c r="Z736" i="9"/>
  <c r="Z737" i="9"/>
  <c r="Z738" i="9"/>
  <c r="Z739" i="9"/>
  <c r="Z740" i="9"/>
  <c r="Z741" i="9"/>
  <c r="Z742" i="9"/>
  <c r="Z743" i="9"/>
  <c r="Z744" i="9"/>
  <c r="Z745" i="9"/>
  <c r="Z746" i="9"/>
  <c r="Z747" i="9"/>
  <c r="Z748" i="9"/>
  <c r="Z749" i="9"/>
  <c r="Z750" i="9"/>
  <c r="Z751" i="9"/>
  <c r="Z752" i="9"/>
  <c r="Z753" i="9"/>
  <c r="Z754" i="9"/>
  <c r="Z755" i="9"/>
  <c r="Z756" i="9"/>
  <c r="Z757" i="9"/>
  <c r="Z758" i="9"/>
  <c r="Z759" i="9"/>
  <c r="Z760" i="9"/>
  <c r="Z761" i="9"/>
  <c r="Z762" i="9"/>
  <c r="Z763" i="9"/>
  <c r="Z764" i="9"/>
  <c r="Z765" i="9"/>
  <c r="Z766" i="9"/>
  <c r="Z767" i="9"/>
  <c r="Z768" i="9"/>
  <c r="Z769" i="9"/>
  <c r="Z770" i="9"/>
  <c r="Z771" i="9"/>
  <c r="Z772" i="9"/>
  <c r="Z773" i="9"/>
  <c r="Z774" i="9"/>
  <c r="Z775" i="9"/>
  <c r="Z776" i="9"/>
  <c r="Z777" i="9"/>
  <c r="Z778" i="9"/>
  <c r="Z779" i="9"/>
  <c r="Z780" i="9"/>
  <c r="Z781" i="9"/>
  <c r="Z782" i="9"/>
  <c r="Z783" i="9"/>
  <c r="Z784" i="9"/>
  <c r="Z785" i="9"/>
  <c r="Z786" i="9"/>
  <c r="Z787" i="9"/>
  <c r="Z788" i="9"/>
  <c r="Z789" i="9"/>
  <c r="Z790" i="9"/>
  <c r="Z791" i="9"/>
  <c r="Z792" i="9"/>
  <c r="Z793" i="9"/>
  <c r="Z794" i="9"/>
  <c r="Z795" i="9"/>
  <c r="Z796" i="9"/>
  <c r="Z797" i="9"/>
  <c r="Z798" i="9"/>
  <c r="Z799" i="9"/>
  <c r="Z800" i="9"/>
  <c r="Z801" i="9"/>
  <c r="Z802" i="9"/>
  <c r="Z803" i="9"/>
  <c r="Z804" i="9"/>
  <c r="Z805" i="9"/>
  <c r="Z806" i="9"/>
  <c r="Z807" i="9"/>
  <c r="Z808" i="9"/>
  <c r="Z809" i="9"/>
  <c r="Z810" i="9"/>
  <c r="Z811" i="9"/>
  <c r="Z812" i="9"/>
  <c r="Z813" i="9"/>
  <c r="Z814" i="9"/>
  <c r="Z815" i="9"/>
  <c r="Z816" i="9"/>
  <c r="Z817" i="9"/>
  <c r="Z818" i="9"/>
  <c r="Z819" i="9"/>
  <c r="Z820" i="9"/>
  <c r="Z821" i="9"/>
  <c r="Z822" i="9"/>
  <c r="Z823" i="9"/>
  <c r="Z824" i="9"/>
  <c r="Z825" i="9"/>
  <c r="Z826" i="9"/>
  <c r="Z827" i="9"/>
  <c r="Z828" i="9"/>
  <c r="Z829" i="9"/>
  <c r="Z830" i="9"/>
  <c r="Z831" i="9"/>
  <c r="Z832" i="9"/>
  <c r="Z833" i="9"/>
  <c r="Z834" i="9"/>
  <c r="Z835" i="9"/>
  <c r="Z836" i="9"/>
  <c r="Z837" i="9"/>
  <c r="Z838" i="9"/>
  <c r="Z839" i="9"/>
  <c r="Z840" i="9"/>
  <c r="Z841" i="9"/>
  <c r="Z842" i="9"/>
  <c r="Z843" i="9"/>
  <c r="Z844" i="9"/>
  <c r="Z845" i="9"/>
  <c r="Z846" i="9"/>
  <c r="Z847" i="9"/>
  <c r="Z848" i="9"/>
  <c r="Z849" i="9"/>
  <c r="Z850" i="9"/>
  <c r="Z851" i="9"/>
  <c r="Z852" i="9"/>
  <c r="Z853" i="9"/>
  <c r="Z854" i="9"/>
  <c r="Z855" i="9"/>
  <c r="Z856" i="9"/>
  <c r="Z857" i="9"/>
  <c r="Z858" i="9"/>
  <c r="Z859" i="9"/>
  <c r="Z860" i="9"/>
  <c r="Z861" i="9"/>
  <c r="Z862" i="9"/>
  <c r="Z863" i="9"/>
  <c r="Z864" i="9"/>
  <c r="Z865" i="9"/>
  <c r="Z866" i="9"/>
  <c r="Z867" i="9"/>
  <c r="Z868" i="9"/>
  <c r="Z869" i="9"/>
  <c r="Z870" i="9"/>
  <c r="Z871" i="9"/>
  <c r="Z872" i="9"/>
  <c r="Z873" i="9"/>
  <c r="Z874" i="9"/>
  <c r="Z875" i="9"/>
  <c r="Z876" i="9"/>
  <c r="Z877" i="9"/>
  <c r="Z878" i="9"/>
  <c r="Z879" i="9"/>
  <c r="Z880" i="9"/>
  <c r="Z881" i="9"/>
  <c r="Z882" i="9"/>
  <c r="Z883" i="9"/>
  <c r="Z884" i="9"/>
  <c r="Z885" i="9"/>
  <c r="Z886" i="9"/>
  <c r="Z887" i="9"/>
  <c r="Z888" i="9"/>
  <c r="Z889" i="9"/>
  <c r="Z890" i="9"/>
  <c r="Z891" i="9"/>
  <c r="Z892" i="9"/>
  <c r="Z893" i="9"/>
  <c r="Z894" i="9"/>
  <c r="Z895" i="9"/>
  <c r="Z896" i="9"/>
  <c r="Z897" i="9"/>
  <c r="Z898" i="9"/>
  <c r="Z899" i="9"/>
  <c r="Z900" i="9"/>
  <c r="Z901" i="9"/>
  <c r="Z902" i="9"/>
  <c r="Z903" i="9"/>
  <c r="Z904" i="9"/>
  <c r="Z905" i="9"/>
  <c r="Z906" i="9"/>
  <c r="Z907" i="9"/>
  <c r="Z908" i="9"/>
  <c r="Z909" i="9"/>
  <c r="Z910" i="9"/>
  <c r="Z911" i="9"/>
  <c r="Z912" i="9"/>
  <c r="Z913" i="9"/>
  <c r="Z914" i="9"/>
  <c r="Z915" i="9"/>
  <c r="Z916" i="9"/>
  <c r="Z917" i="9"/>
  <c r="Z918" i="9"/>
  <c r="Z919" i="9"/>
  <c r="Z920" i="9"/>
  <c r="Z921" i="9"/>
  <c r="Z922" i="9"/>
  <c r="Z923" i="9"/>
  <c r="Z924" i="9"/>
  <c r="Z925" i="9"/>
  <c r="Z926" i="9"/>
  <c r="Z927" i="9"/>
  <c r="Z928" i="9"/>
  <c r="Z929" i="9"/>
  <c r="Z930" i="9"/>
  <c r="Z931" i="9"/>
  <c r="Z932" i="9"/>
  <c r="Z933" i="9"/>
  <c r="Z934" i="9"/>
  <c r="Z935" i="9"/>
  <c r="Z936" i="9"/>
  <c r="Z937" i="9"/>
  <c r="Z938" i="9"/>
  <c r="Z939" i="9"/>
  <c r="Z940" i="9"/>
  <c r="Z941" i="9"/>
  <c r="Z942" i="9"/>
  <c r="Z943" i="9"/>
  <c r="Z944" i="9"/>
  <c r="Z945" i="9"/>
  <c r="Z946" i="9"/>
  <c r="Z947" i="9"/>
  <c r="Z948" i="9"/>
  <c r="Z949" i="9"/>
  <c r="Z950" i="9"/>
  <c r="Z951" i="9"/>
  <c r="Z952" i="9"/>
  <c r="Z953" i="9"/>
  <c r="Z954" i="9"/>
  <c r="Z955" i="9"/>
  <c r="Z956" i="9"/>
  <c r="Z957" i="9"/>
  <c r="Z958" i="9"/>
  <c r="Z959" i="9"/>
  <c r="Z960" i="9"/>
  <c r="Z961" i="9"/>
  <c r="Z962" i="9"/>
  <c r="Z963" i="9"/>
  <c r="Z964" i="9"/>
  <c r="Z965" i="9"/>
  <c r="Z966" i="9"/>
  <c r="Z967" i="9"/>
  <c r="Z968" i="9"/>
  <c r="Z969" i="9"/>
  <c r="Z970" i="9"/>
  <c r="Z971" i="9"/>
  <c r="Z972" i="9"/>
  <c r="Z973" i="9"/>
  <c r="Z974" i="9"/>
  <c r="Z975" i="9"/>
  <c r="Z976" i="9"/>
  <c r="Z977" i="9"/>
  <c r="Z978" i="9"/>
  <c r="Z979" i="9"/>
  <c r="Z980" i="9"/>
  <c r="Z981" i="9"/>
  <c r="Z982" i="9"/>
  <c r="Z595" i="9"/>
  <c r="T596" i="9"/>
  <c r="T597" i="9"/>
  <c r="T598" i="9"/>
  <c r="T599" i="9"/>
  <c r="T600" i="9"/>
  <c r="T601" i="9"/>
  <c r="T602" i="9"/>
  <c r="T603" i="9"/>
  <c r="T604" i="9"/>
  <c r="T605" i="9"/>
  <c r="T606" i="9"/>
  <c r="T607" i="9"/>
  <c r="T608" i="9"/>
  <c r="T609" i="9"/>
  <c r="T610" i="9"/>
  <c r="T611" i="9"/>
  <c r="T612" i="9"/>
  <c r="T613" i="9"/>
  <c r="T614" i="9"/>
  <c r="T615" i="9"/>
  <c r="T616" i="9"/>
  <c r="T617" i="9"/>
  <c r="T618" i="9"/>
  <c r="T619" i="9"/>
  <c r="T620" i="9"/>
  <c r="T621" i="9"/>
  <c r="T622" i="9"/>
  <c r="T623" i="9"/>
  <c r="T624" i="9"/>
  <c r="T625" i="9"/>
  <c r="T626" i="9"/>
  <c r="T627" i="9"/>
  <c r="T628" i="9"/>
  <c r="T629" i="9"/>
  <c r="T630" i="9"/>
  <c r="T631" i="9"/>
  <c r="T632" i="9"/>
  <c r="T633" i="9"/>
  <c r="T634" i="9"/>
  <c r="T635" i="9"/>
  <c r="T636" i="9"/>
  <c r="T637" i="9"/>
  <c r="T638" i="9"/>
  <c r="T639" i="9"/>
  <c r="T640" i="9"/>
  <c r="T641" i="9"/>
  <c r="T642" i="9"/>
  <c r="T643" i="9"/>
  <c r="T644" i="9"/>
  <c r="T645" i="9"/>
  <c r="T646" i="9"/>
  <c r="T647" i="9"/>
  <c r="T648" i="9"/>
  <c r="T649" i="9"/>
  <c r="T650" i="9"/>
  <c r="T651" i="9"/>
  <c r="T652" i="9"/>
  <c r="T653" i="9"/>
  <c r="T654" i="9"/>
  <c r="T655" i="9"/>
  <c r="T656" i="9"/>
  <c r="T657" i="9"/>
  <c r="T658" i="9"/>
  <c r="T659" i="9"/>
  <c r="T660" i="9"/>
  <c r="T661" i="9"/>
  <c r="T662" i="9"/>
  <c r="T663" i="9"/>
  <c r="T664" i="9"/>
  <c r="T665" i="9"/>
  <c r="T666" i="9"/>
  <c r="T667" i="9"/>
  <c r="T668" i="9"/>
  <c r="T669" i="9"/>
  <c r="T670" i="9"/>
  <c r="T671" i="9"/>
  <c r="T672" i="9"/>
  <c r="T673" i="9"/>
  <c r="T674" i="9"/>
  <c r="T675" i="9"/>
  <c r="T676" i="9"/>
  <c r="T677" i="9"/>
  <c r="T678" i="9"/>
  <c r="T679" i="9"/>
  <c r="T680" i="9"/>
  <c r="T681" i="9"/>
  <c r="T682" i="9"/>
  <c r="T683" i="9"/>
  <c r="T684" i="9"/>
  <c r="T685" i="9"/>
  <c r="T686" i="9"/>
  <c r="T687" i="9"/>
  <c r="T688" i="9"/>
  <c r="T689" i="9"/>
  <c r="T690" i="9"/>
  <c r="T691" i="9"/>
  <c r="T692" i="9"/>
  <c r="T693" i="9"/>
  <c r="T694" i="9"/>
  <c r="T695" i="9"/>
  <c r="T696" i="9"/>
  <c r="T697" i="9"/>
  <c r="T698" i="9"/>
  <c r="T699" i="9"/>
  <c r="T700" i="9"/>
  <c r="T701" i="9"/>
  <c r="T702" i="9"/>
  <c r="T703" i="9"/>
  <c r="T704" i="9"/>
  <c r="T705" i="9"/>
  <c r="T706" i="9"/>
  <c r="T707" i="9"/>
  <c r="T708" i="9"/>
  <c r="T709" i="9"/>
  <c r="T710" i="9"/>
  <c r="T711" i="9"/>
  <c r="T712" i="9"/>
  <c r="T713" i="9"/>
  <c r="T714" i="9"/>
  <c r="T715" i="9"/>
  <c r="T716" i="9"/>
  <c r="T717" i="9"/>
  <c r="T718" i="9"/>
  <c r="T719" i="9"/>
  <c r="T720" i="9"/>
  <c r="T721" i="9"/>
  <c r="T722" i="9"/>
  <c r="T723" i="9"/>
  <c r="T724" i="9"/>
  <c r="T725" i="9"/>
  <c r="T726" i="9"/>
  <c r="T727" i="9"/>
  <c r="T728" i="9"/>
  <c r="T729" i="9"/>
  <c r="T730" i="9"/>
  <c r="T731" i="9"/>
  <c r="T732" i="9"/>
  <c r="T733" i="9"/>
  <c r="T734" i="9"/>
  <c r="T735" i="9"/>
  <c r="T736" i="9"/>
  <c r="T737" i="9"/>
  <c r="T738" i="9"/>
  <c r="T739" i="9"/>
  <c r="T740" i="9"/>
  <c r="T741" i="9"/>
  <c r="T742" i="9"/>
  <c r="T743" i="9"/>
  <c r="T744" i="9"/>
  <c r="T745" i="9"/>
  <c r="T746" i="9"/>
  <c r="T747" i="9"/>
  <c r="T748" i="9"/>
  <c r="T749" i="9"/>
  <c r="T750" i="9"/>
  <c r="T751" i="9"/>
  <c r="T752" i="9"/>
  <c r="T753" i="9"/>
  <c r="T754" i="9"/>
  <c r="T755" i="9"/>
  <c r="T756" i="9"/>
  <c r="T757" i="9"/>
  <c r="T758" i="9"/>
  <c r="T759" i="9"/>
  <c r="T760" i="9"/>
  <c r="T761" i="9"/>
  <c r="T762" i="9"/>
  <c r="T763" i="9"/>
  <c r="T764" i="9"/>
  <c r="T765" i="9"/>
  <c r="T766" i="9"/>
  <c r="T767" i="9"/>
  <c r="T768" i="9"/>
  <c r="T769" i="9"/>
  <c r="T770" i="9"/>
  <c r="T771" i="9"/>
  <c r="T772" i="9"/>
  <c r="T773" i="9"/>
  <c r="T774" i="9"/>
  <c r="T775" i="9"/>
  <c r="T776" i="9"/>
  <c r="T777" i="9"/>
  <c r="T778" i="9"/>
  <c r="T779" i="9"/>
  <c r="T780" i="9"/>
  <c r="T781" i="9"/>
  <c r="T782" i="9"/>
  <c r="T783" i="9"/>
  <c r="T784" i="9"/>
  <c r="T785" i="9"/>
  <c r="T786" i="9"/>
  <c r="T787" i="9"/>
  <c r="T788" i="9"/>
  <c r="T789" i="9"/>
  <c r="T790" i="9"/>
  <c r="T791" i="9"/>
  <c r="T792" i="9"/>
  <c r="T793" i="9"/>
  <c r="T794" i="9"/>
  <c r="T795" i="9"/>
  <c r="T796" i="9"/>
  <c r="T797" i="9"/>
  <c r="T595" i="9"/>
  <c r="S349" i="1" l="1"/>
  <c r="S294" i="1"/>
  <c r="S278" i="1"/>
  <c r="S246" i="1"/>
  <c r="S230" i="1"/>
  <c r="S214" i="1"/>
  <c r="S198" i="1"/>
  <c r="S182" i="1"/>
  <c r="S342" i="1"/>
  <c r="S326" i="1"/>
  <c r="S310" i="1"/>
  <c r="S262" i="1"/>
  <c r="S293" i="1"/>
  <c r="S339" i="1"/>
  <c r="S323" i="1"/>
  <c r="S307" i="1"/>
  <c r="S291" i="1"/>
  <c r="S275" i="1"/>
  <c r="S259" i="1"/>
  <c r="S243" i="1"/>
  <c r="S344" i="1"/>
  <c r="S328" i="1"/>
  <c r="S338" i="1"/>
  <c r="S318" i="1"/>
  <c r="S302" i="1"/>
  <c r="S286" i="1"/>
  <c r="S270" i="1"/>
  <c r="S254" i="1"/>
  <c r="S238" i="1"/>
  <c r="S222" i="1"/>
  <c r="S206" i="1"/>
  <c r="S190" i="1"/>
  <c r="S174" i="1"/>
  <c r="S142" i="1"/>
  <c r="S315" i="1"/>
  <c r="S299" i="1"/>
  <c r="S283" i="1"/>
  <c r="S26" i="1"/>
  <c r="S10" i="1"/>
  <c r="S312" i="1"/>
  <c r="S296" i="1"/>
  <c r="S280" i="1"/>
  <c r="S264" i="1"/>
  <c r="S248" i="1"/>
  <c r="S232" i="1"/>
  <c r="S314" i="1"/>
  <c r="S298" i="1"/>
  <c r="S282" i="1"/>
  <c r="S266" i="1"/>
  <c r="S250" i="1"/>
  <c r="S234" i="1"/>
  <c r="S218" i="1"/>
  <c r="S202" i="1"/>
  <c r="S186" i="1"/>
  <c r="S170" i="1"/>
  <c r="S154" i="1"/>
  <c r="S138" i="1"/>
  <c r="S106" i="1"/>
  <c r="S90" i="1"/>
  <c r="S74" i="1"/>
  <c r="S58" i="1"/>
  <c r="S42" i="1"/>
  <c r="S306" i="1"/>
  <c r="S327" i="1"/>
  <c r="S311" i="1"/>
  <c r="S295" i="1"/>
  <c r="S279" i="1"/>
  <c r="S290" i="1"/>
  <c r="S305" i="1"/>
  <c r="S263" i="1"/>
  <c r="S247" i="1"/>
  <c r="S231" i="1"/>
  <c r="S215" i="1"/>
  <c r="S199" i="1"/>
  <c r="S245" i="1"/>
  <c r="S322" i="1"/>
  <c r="S274" i="1"/>
  <c r="S258" i="1"/>
  <c r="S242" i="1"/>
  <c r="S277" i="1"/>
  <c r="S276" i="1"/>
  <c r="S261" i="1"/>
  <c r="S273" i="1"/>
  <c r="S267" i="1"/>
  <c r="S251" i="1"/>
  <c r="S235" i="1"/>
  <c r="S219" i="1"/>
  <c r="S203" i="1"/>
  <c r="S187" i="1"/>
  <c r="S171" i="1"/>
  <c r="S241" i="1"/>
  <c r="S260" i="1"/>
  <c r="S257" i="1"/>
  <c r="S265" i="1"/>
  <c r="S249" i="1"/>
  <c r="S233" i="1"/>
  <c r="S217" i="1"/>
  <c r="S201" i="1"/>
  <c r="S185" i="1"/>
  <c r="S169" i="1"/>
  <c r="S137" i="1"/>
  <c r="S225" i="1"/>
  <c r="S209" i="1"/>
  <c r="S193" i="1"/>
  <c r="S177" i="1"/>
  <c r="S161" i="1"/>
  <c r="S145" i="1"/>
  <c r="S129" i="1"/>
  <c r="S113" i="1"/>
  <c r="S97" i="1"/>
  <c r="S81" i="1"/>
  <c r="S65" i="1"/>
  <c r="S49" i="1"/>
  <c r="S33" i="1"/>
  <c r="S17" i="1"/>
  <c r="S220" i="1"/>
  <c r="S204" i="1"/>
  <c r="S188" i="1"/>
  <c r="S172" i="1"/>
  <c r="S156" i="1"/>
  <c r="S124" i="1"/>
  <c r="S272" i="1"/>
  <c r="S256" i="1"/>
  <c r="S240" i="1"/>
  <c r="S229" i="1"/>
  <c r="S213" i="1"/>
  <c r="S197" i="1"/>
  <c r="S181" i="1"/>
  <c r="S227" i="1"/>
  <c r="S211" i="1"/>
  <c r="S195" i="1"/>
  <c r="S179" i="1"/>
  <c r="S163" i="1"/>
  <c r="S147" i="1"/>
  <c r="S131" i="1"/>
  <c r="S115" i="1"/>
  <c r="S83" i="1"/>
  <c r="S67" i="1"/>
  <c r="S51" i="1"/>
  <c r="S35" i="1"/>
  <c r="S19" i="1"/>
  <c r="S112" i="1"/>
  <c r="S226" i="1"/>
  <c r="S210" i="1"/>
  <c r="S194" i="1"/>
  <c r="S178" i="1"/>
  <c r="S162" i="1"/>
  <c r="S146" i="1"/>
  <c r="S130" i="1"/>
  <c r="S114" i="1"/>
  <c r="S224" i="1"/>
  <c r="S208" i="1"/>
  <c r="S192" i="1"/>
  <c r="S176" i="1"/>
  <c r="S160" i="1"/>
  <c r="S144" i="1"/>
  <c r="S128" i="1"/>
  <c r="S223" i="1"/>
  <c r="S207" i="1"/>
  <c r="S191" i="1"/>
  <c r="S175" i="1"/>
  <c r="S159" i="1"/>
  <c r="S143" i="1"/>
  <c r="S127" i="1"/>
  <c r="S95" i="1"/>
  <c r="S79" i="1"/>
  <c r="S47" i="1"/>
  <c r="S31" i="1"/>
  <c r="S15" i="1"/>
  <c r="S140" i="1"/>
  <c r="S125" i="1"/>
  <c r="S139" i="1"/>
  <c r="S184" i="1"/>
  <c r="S221" i="1"/>
  <c r="S205" i="1"/>
  <c r="S189" i="1"/>
  <c r="S173" i="1"/>
  <c r="S157" i="1"/>
  <c r="S141" i="1"/>
  <c r="S183" i="1"/>
  <c r="S158" i="1"/>
  <c r="S126" i="1"/>
  <c r="S110" i="1"/>
  <c r="S94" i="1"/>
  <c r="S78" i="1"/>
  <c r="S62" i="1"/>
  <c r="S46" i="1"/>
  <c r="S30" i="1"/>
  <c r="S14" i="1"/>
  <c r="S216" i="1"/>
  <c r="S12" i="1"/>
  <c r="S123" i="1"/>
  <c r="S153" i="1"/>
  <c r="S121" i="1"/>
  <c r="S105" i="1"/>
  <c r="S89" i="1"/>
  <c r="S73" i="1"/>
  <c r="S57" i="1"/>
  <c r="S41" i="1"/>
  <c r="S25" i="1"/>
  <c r="S9" i="1"/>
  <c r="S200" i="1"/>
  <c r="S168" i="1"/>
  <c r="S152" i="1"/>
  <c r="S136" i="1"/>
  <c r="S120" i="1"/>
  <c r="S104" i="1"/>
  <c r="S88" i="1"/>
  <c r="S56" i="1"/>
  <c r="S40" i="1"/>
  <c r="S24" i="1"/>
  <c r="S8" i="1"/>
  <c r="S155" i="1"/>
  <c r="S122" i="1"/>
  <c r="S135" i="1"/>
  <c r="S167" i="1"/>
  <c r="S151" i="1"/>
  <c r="S119" i="1"/>
  <c r="S165" i="1"/>
  <c r="S149" i="1"/>
  <c r="S133" i="1"/>
  <c r="S117" i="1"/>
  <c r="S101" i="1"/>
  <c r="S85" i="1"/>
  <c r="S69" i="1"/>
  <c r="S53" i="1"/>
  <c r="S37" i="1"/>
  <c r="S21" i="1"/>
  <c r="S5" i="1"/>
  <c r="S166" i="1"/>
  <c r="S150" i="1"/>
  <c r="S134" i="1"/>
  <c r="S118" i="1"/>
  <c r="S103" i="1"/>
  <c r="S71" i="1"/>
  <c r="S55" i="1"/>
  <c r="S39" i="1"/>
  <c r="S23" i="1"/>
  <c r="S7" i="1"/>
  <c r="S72" i="1"/>
  <c r="S111" i="1"/>
  <c r="S99" i="1"/>
  <c r="S87" i="1"/>
  <c r="S63" i="1"/>
  <c r="S96" i="1"/>
  <c r="S80" i="1"/>
  <c r="S64" i="1"/>
  <c r="S48" i="1"/>
  <c r="S32" i="1"/>
  <c r="S16" i="1"/>
  <c r="S11" i="1"/>
  <c r="S3" i="1"/>
  <c r="S98" i="1"/>
  <c r="S82" i="1"/>
  <c r="S66" i="1"/>
  <c r="S50" i="1"/>
  <c r="S34" i="1"/>
  <c r="S18" i="1"/>
  <c r="S108" i="1"/>
  <c r="S92" i="1"/>
  <c r="S76" i="1"/>
  <c r="S60" i="1"/>
  <c r="S44" i="1"/>
  <c r="S107" i="1"/>
  <c r="S91" i="1"/>
  <c r="S75" i="1"/>
  <c r="S59" i="1"/>
  <c r="S43" i="1"/>
  <c r="S27" i="1"/>
  <c r="S102" i="1"/>
  <c r="S86" i="1"/>
  <c r="S70" i="1"/>
  <c r="S54" i="1"/>
  <c r="S38" i="1"/>
  <c r="S22" i="1"/>
  <c r="S6" i="1"/>
  <c r="S28" i="1"/>
  <c r="S109" i="1"/>
  <c r="S93" i="1"/>
  <c r="S77" i="1"/>
  <c r="S61" i="1"/>
  <c r="S45" i="1"/>
  <c r="S29" i="1"/>
  <c r="S13" i="1"/>
  <c r="S4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361" i="1"/>
  <c r="R304" i="2"/>
  <c r="S305" i="2" s="1"/>
  <c r="R305" i="2"/>
  <c r="S306" i="2" s="1"/>
  <c r="R306" i="2"/>
  <c r="S307" i="2" s="1"/>
  <c r="R307" i="2"/>
  <c r="S308" i="2" s="1"/>
  <c r="R308" i="2"/>
  <c r="S309" i="2" s="1"/>
  <c r="R309" i="2"/>
  <c r="S310" i="2" s="1"/>
  <c r="R310" i="2"/>
  <c r="S311" i="2" s="1"/>
  <c r="R311" i="2"/>
  <c r="S312" i="2" s="1"/>
  <c r="R312" i="2"/>
  <c r="S313" i="2" s="1"/>
  <c r="R313" i="2"/>
  <c r="S314" i="2" s="1"/>
  <c r="R314" i="2"/>
  <c r="S315" i="2" s="1"/>
  <c r="R315" i="2"/>
  <c r="S316" i="2" s="1"/>
  <c r="R316" i="2"/>
  <c r="S317" i="2" s="1"/>
  <c r="R317" i="2"/>
  <c r="S318" i="2" s="1"/>
  <c r="R318" i="2"/>
  <c r="S319" i="2" s="1"/>
  <c r="R319" i="2"/>
  <c r="S320" i="2" s="1"/>
  <c r="R320" i="2"/>
  <c r="S321" i="2" s="1"/>
  <c r="R321" i="2"/>
  <c r="S322" i="2" s="1"/>
  <c r="R322" i="2"/>
  <c r="S323" i="2" s="1"/>
  <c r="R323" i="2"/>
  <c r="S324" i="2" s="1"/>
  <c r="R324" i="2"/>
  <c r="S325" i="2" s="1"/>
  <c r="R325" i="2"/>
  <c r="S326" i="2" s="1"/>
  <c r="R326" i="2"/>
  <c r="S327" i="2" s="1"/>
  <c r="R327" i="2"/>
  <c r="S328" i="2" s="1"/>
  <c r="R328" i="2"/>
  <c r="S329" i="2" s="1"/>
  <c r="R274" i="2"/>
  <c r="S275" i="2" s="1"/>
  <c r="R275" i="2"/>
  <c r="S276" i="2" s="1"/>
  <c r="R276" i="2"/>
  <c r="S277" i="2" s="1"/>
  <c r="R277" i="2"/>
  <c r="S278" i="2" s="1"/>
  <c r="R278" i="2"/>
  <c r="S279" i="2" s="1"/>
  <c r="R279" i="2"/>
  <c r="S280" i="2" s="1"/>
  <c r="R280" i="2"/>
  <c r="S281" i="2" s="1"/>
  <c r="R281" i="2"/>
  <c r="S282" i="2" s="1"/>
  <c r="R282" i="2"/>
  <c r="S283" i="2" s="1"/>
  <c r="R283" i="2"/>
  <c r="S284" i="2" s="1"/>
  <c r="R284" i="2"/>
  <c r="S285" i="2" s="1"/>
  <c r="R285" i="2"/>
  <c r="S286" i="2" s="1"/>
  <c r="R286" i="2"/>
  <c r="S287" i="2" s="1"/>
  <c r="R287" i="2"/>
  <c r="S288" i="2" s="1"/>
  <c r="R288" i="2"/>
  <c r="S289" i="2" s="1"/>
  <c r="R289" i="2"/>
  <c r="S290" i="2" s="1"/>
  <c r="R290" i="2"/>
  <c r="S291" i="2" s="1"/>
  <c r="R291" i="2"/>
  <c r="S292" i="2" s="1"/>
  <c r="R292" i="2"/>
  <c r="S293" i="2" s="1"/>
  <c r="R293" i="2"/>
  <c r="S294" i="2" s="1"/>
  <c r="R294" i="2"/>
  <c r="S295" i="2" s="1"/>
  <c r="R295" i="2"/>
  <c r="S296" i="2" s="1"/>
  <c r="R296" i="2"/>
  <c r="S297" i="2" s="1"/>
  <c r="R297" i="2"/>
  <c r="S298" i="2" s="1"/>
  <c r="R298" i="2"/>
  <c r="S299" i="2" s="1"/>
  <c r="R299" i="2"/>
  <c r="S300" i="2" s="1"/>
  <c r="R300" i="2"/>
  <c r="S301" i="2" s="1"/>
  <c r="R301" i="2"/>
  <c r="S302" i="2" s="1"/>
  <c r="R302" i="2"/>
  <c r="S303" i="2" s="1"/>
  <c r="R303" i="2"/>
  <c r="S304" i="2" s="1"/>
  <c r="R233" i="2"/>
  <c r="S234" i="2" s="1"/>
  <c r="R234" i="2"/>
  <c r="S235" i="2" s="1"/>
  <c r="R235" i="2"/>
  <c r="S236" i="2" s="1"/>
  <c r="R236" i="2"/>
  <c r="S237" i="2" s="1"/>
  <c r="R237" i="2"/>
  <c r="S238" i="2" s="1"/>
  <c r="R238" i="2"/>
  <c r="S239" i="2" s="1"/>
  <c r="R239" i="2"/>
  <c r="S240" i="2" s="1"/>
  <c r="R240" i="2"/>
  <c r="S241" i="2" s="1"/>
  <c r="R241" i="2"/>
  <c r="S242" i="2" s="1"/>
  <c r="R242" i="2"/>
  <c r="S243" i="2" s="1"/>
  <c r="R243" i="2"/>
  <c r="S244" i="2" s="1"/>
  <c r="R244" i="2"/>
  <c r="S245" i="2" s="1"/>
  <c r="R245" i="2"/>
  <c r="S246" i="2" s="1"/>
  <c r="R246" i="2"/>
  <c r="S247" i="2" s="1"/>
  <c r="R247" i="2"/>
  <c r="S248" i="2" s="1"/>
  <c r="R248" i="2"/>
  <c r="S249" i="2" s="1"/>
  <c r="R249" i="2"/>
  <c r="S250" i="2" s="1"/>
  <c r="R250" i="2"/>
  <c r="S251" i="2" s="1"/>
  <c r="R251" i="2"/>
  <c r="S252" i="2" s="1"/>
  <c r="R252" i="2"/>
  <c r="S253" i="2" s="1"/>
  <c r="R253" i="2"/>
  <c r="S254" i="2" s="1"/>
  <c r="R254" i="2"/>
  <c r="S255" i="2" s="1"/>
  <c r="R255" i="2"/>
  <c r="S256" i="2" s="1"/>
  <c r="R256" i="2"/>
  <c r="S257" i="2" s="1"/>
  <c r="R257" i="2"/>
  <c r="S258" i="2" s="1"/>
  <c r="R258" i="2"/>
  <c r="S259" i="2" s="1"/>
  <c r="R259" i="2"/>
  <c r="S260" i="2" s="1"/>
  <c r="R260" i="2"/>
  <c r="S261" i="2" s="1"/>
  <c r="R261" i="2"/>
  <c r="S262" i="2" s="1"/>
  <c r="R262" i="2"/>
  <c r="S263" i="2" s="1"/>
  <c r="R263" i="2"/>
  <c r="S264" i="2" s="1"/>
  <c r="R264" i="2"/>
  <c r="S265" i="2" s="1"/>
  <c r="R265" i="2"/>
  <c r="S266" i="2" s="1"/>
  <c r="R266" i="2"/>
  <c r="S267" i="2" s="1"/>
  <c r="R267" i="2"/>
  <c r="S268" i="2" s="1"/>
  <c r="R268" i="2"/>
  <c r="S269" i="2" s="1"/>
  <c r="R269" i="2"/>
  <c r="S270" i="2" s="1"/>
  <c r="R270" i="2"/>
  <c r="S271" i="2" s="1"/>
  <c r="R271" i="2"/>
  <c r="S272" i="2" s="1"/>
  <c r="R272" i="2"/>
  <c r="S273" i="2" s="1"/>
  <c r="R273" i="2"/>
  <c r="S274" i="2" s="1"/>
  <c r="R218" i="2"/>
  <c r="S219" i="2" s="1"/>
  <c r="R219" i="2"/>
  <c r="S220" i="2" s="1"/>
  <c r="R220" i="2"/>
  <c r="S221" i="2" s="1"/>
  <c r="R221" i="2"/>
  <c r="S222" i="2" s="1"/>
  <c r="R222" i="2"/>
  <c r="S223" i="2" s="1"/>
  <c r="R223" i="2"/>
  <c r="S224" i="2" s="1"/>
  <c r="R224" i="2"/>
  <c r="S225" i="2" s="1"/>
  <c r="R225" i="2"/>
  <c r="S226" i="2" s="1"/>
  <c r="R226" i="2"/>
  <c r="S227" i="2" s="1"/>
  <c r="R227" i="2"/>
  <c r="S228" i="2" s="1"/>
  <c r="R228" i="2"/>
  <c r="S229" i="2" s="1"/>
  <c r="R229" i="2"/>
  <c r="S230" i="2" s="1"/>
  <c r="R230" i="2"/>
  <c r="S231" i="2" s="1"/>
  <c r="R231" i="2"/>
  <c r="S232" i="2" s="1"/>
  <c r="R232" i="2"/>
  <c r="S233" i="2" s="1"/>
  <c r="D491" i="2" l="1"/>
  <c r="D493" i="1"/>
  <c r="R3" i="3"/>
  <c r="S4" i="3" s="1"/>
  <c r="R4" i="3"/>
  <c r="S5" i="3" s="1"/>
  <c r="R5" i="3"/>
  <c r="S6" i="3" s="1"/>
  <c r="R6" i="3"/>
  <c r="S7" i="3" s="1"/>
  <c r="R7" i="3"/>
  <c r="S8" i="3" s="1"/>
  <c r="R8" i="3"/>
  <c r="S9" i="3" s="1"/>
  <c r="R9" i="3"/>
  <c r="S10" i="3" s="1"/>
  <c r="R10" i="3"/>
  <c r="S11" i="3" s="1"/>
  <c r="R11" i="3"/>
  <c r="S12" i="3" s="1"/>
  <c r="R12" i="3"/>
  <c r="S13" i="3" s="1"/>
  <c r="R13" i="3"/>
  <c r="S14" i="3" s="1"/>
  <c r="R14" i="3"/>
  <c r="S15" i="3" s="1"/>
  <c r="R15" i="3"/>
  <c r="S16" i="3" s="1"/>
  <c r="R16" i="3"/>
  <c r="S17" i="3" s="1"/>
  <c r="R17" i="3"/>
  <c r="S18" i="3" s="1"/>
  <c r="R18" i="3"/>
  <c r="S19" i="3" s="1"/>
  <c r="R19" i="3"/>
  <c r="S20" i="3" s="1"/>
  <c r="R20" i="3"/>
  <c r="S21" i="3" s="1"/>
  <c r="R21" i="3"/>
  <c r="S22" i="3" s="1"/>
  <c r="R22" i="3"/>
  <c r="S23" i="3" s="1"/>
  <c r="R23" i="3"/>
  <c r="S24" i="3" s="1"/>
  <c r="R24" i="3"/>
  <c r="S25" i="3" s="1"/>
  <c r="R25" i="3"/>
  <c r="S26" i="3" s="1"/>
  <c r="R26" i="3"/>
  <c r="S27" i="3" s="1"/>
  <c r="R27" i="3"/>
  <c r="S28" i="3" s="1"/>
  <c r="R28" i="3"/>
  <c r="S29" i="3" s="1"/>
  <c r="R29" i="3"/>
  <c r="S30" i="3" s="1"/>
  <c r="R30" i="3"/>
  <c r="S31" i="3" s="1"/>
  <c r="R31" i="3"/>
  <c r="S32" i="3" s="1"/>
  <c r="R2" i="3"/>
  <c r="S3" i="3" s="1"/>
  <c r="R2" i="2"/>
  <c r="S3" i="2" s="1"/>
  <c r="R3" i="2"/>
  <c r="S4" i="2" s="1"/>
  <c r="R4" i="2"/>
  <c r="S5" i="2" s="1"/>
  <c r="R5" i="2"/>
  <c r="S6" i="2" s="1"/>
  <c r="R6" i="2"/>
  <c r="S7" i="2" s="1"/>
  <c r="R7" i="2"/>
  <c r="S8" i="2" s="1"/>
  <c r="R8" i="2"/>
  <c r="S9" i="2" s="1"/>
  <c r="R9" i="2"/>
  <c r="S10" i="2" s="1"/>
  <c r="R10" i="2"/>
  <c r="S11" i="2" s="1"/>
  <c r="R11" i="2"/>
  <c r="S12" i="2" s="1"/>
  <c r="R12" i="2"/>
  <c r="S13" i="2" s="1"/>
  <c r="R13" i="2"/>
  <c r="S14" i="2" s="1"/>
  <c r="R14" i="2"/>
  <c r="S15" i="2" s="1"/>
  <c r="R15" i="2"/>
  <c r="S16" i="2" s="1"/>
  <c r="R16" i="2"/>
  <c r="S17" i="2" s="1"/>
  <c r="R17" i="2"/>
  <c r="S18" i="2" s="1"/>
  <c r="R18" i="2"/>
  <c r="S19" i="2" s="1"/>
  <c r="R19" i="2"/>
  <c r="S20" i="2" s="1"/>
  <c r="R20" i="2"/>
  <c r="S21" i="2" s="1"/>
  <c r="R21" i="2"/>
  <c r="S22" i="2" s="1"/>
  <c r="R22" i="2"/>
  <c r="S23" i="2" s="1"/>
  <c r="R23" i="2"/>
  <c r="S24" i="2" s="1"/>
  <c r="R24" i="2"/>
  <c r="S25" i="2" s="1"/>
  <c r="R25" i="2"/>
  <c r="S26" i="2" s="1"/>
  <c r="R26" i="2"/>
  <c r="S27" i="2" s="1"/>
  <c r="R27" i="2"/>
  <c r="S28" i="2" s="1"/>
  <c r="R28" i="2"/>
  <c r="S29" i="2" s="1"/>
  <c r="R29" i="2"/>
  <c r="S30" i="2" s="1"/>
  <c r="R30" i="2"/>
  <c r="S31" i="2" s="1"/>
  <c r="R31" i="2"/>
  <c r="S32" i="2" s="1"/>
  <c r="R32" i="2"/>
  <c r="S33" i="2" s="1"/>
  <c r="R33" i="2"/>
  <c r="S34" i="2" s="1"/>
  <c r="R34" i="2"/>
  <c r="S35" i="2" s="1"/>
  <c r="R35" i="2"/>
  <c r="S36" i="2" s="1"/>
  <c r="R36" i="2"/>
  <c r="S37" i="2" s="1"/>
  <c r="R37" i="2"/>
  <c r="S38" i="2" s="1"/>
  <c r="R38" i="2"/>
  <c r="S39" i="2" s="1"/>
  <c r="R39" i="2"/>
  <c r="S40" i="2" s="1"/>
  <c r="R40" i="2"/>
  <c r="S41" i="2" s="1"/>
  <c r="R41" i="2"/>
  <c r="S42" i="2" s="1"/>
  <c r="R42" i="2"/>
  <c r="S43" i="2" s="1"/>
  <c r="R43" i="2"/>
  <c r="S44" i="2" s="1"/>
  <c r="R44" i="2"/>
  <c r="S45" i="2" s="1"/>
  <c r="R45" i="2"/>
  <c r="S46" i="2" s="1"/>
  <c r="R46" i="2"/>
  <c r="S47" i="2" s="1"/>
  <c r="R47" i="2"/>
  <c r="S48" i="2" s="1"/>
  <c r="R48" i="2"/>
  <c r="S49" i="2" s="1"/>
  <c r="R49" i="2"/>
  <c r="S50" i="2" s="1"/>
  <c r="R50" i="2"/>
  <c r="S51" i="2" s="1"/>
  <c r="R51" i="2"/>
  <c r="S52" i="2" s="1"/>
  <c r="R52" i="2"/>
  <c r="S53" i="2" s="1"/>
  <c r="R53" i="2"/>
  <c r="S54" i="2" s="1"/>
  <c r="R54" i="2"/>
  <c r="S55" i="2" s="1"/>
  <c r="R55" i="2"/>
  <c r="S56" i="2" s="1"/>
  <c r="R56" i="2"/>
  <c r="S57" i="2" s="1"/>
  <c r="R57" i="2"/>
  <c r="S58" i="2" s="1"/>
  <c r="R58" i="2"/>
  <c r="S59" i="2" s="1"/>
  <c r="R59" i="2"/>
  <c r="S60" i="2" s="1"/>
  <c r="R60" i="2"/>
  <c r="S61" i="2" s="1"/>
  <c r="R61" i="2"/>
  <c r="S62" i="2" s="1"/>
  <c r="R62" i="2"/>
  <c r="S63" i="2" s="1"/>
  <c r="R63" i="2"/>
  <c r="S64" i="2" s="1"/>
  <c r="R64" i="2"/>
  <c r="S65" i="2" s="1"/>
  <c r="R65" i="2"/>
  <c r="S66" i="2" s="1"/>
  <c r="R66" i="2"/>
  <c r="S67" i="2" s="1"/>
  <c r="R67" i="2"/>
  <c r="S68" i="2" s="1"/>
  <c r="R68" i="2"/>
  <c r="S69" i="2" s="1"/>
  <c r="R69" i="2"/>
  <c r="S70" i="2" s="1"/>
  <c r="R70" i="2"/>
  <c r="S71" i="2" s="1"/>
  <c r="R71" i="2"/>
  <c r="S72" i="2" s="1"/>
  <c r="R72" i="2"/>
  <c r="S73" i="2" s="1"/>
  <c r="R73" i="2"/>
  <c r="S74" i="2" s="1"/>
  <c r="R74" i="2"/>
  <c r="S75" i="2" s="1"/>
  <c r="R75" i="2"/>
  <c r="S76" i="2" s="1"/>
  <c r="R76" i="2"/>
  <c r="S77" i="2" s="1"/>
  <c r="R77" i="2"/>
  <c r="S78" i="2" s="1"/>
  <c r="R78" i="2"/>
  <c r="S79" i="2" s="1"/>
  <c r="R79" i="2"/>
  <c r="S80" i="2" s="1"/>
  <c r="R80" i="2"/>
  <c r="S81" i="2" s="1"/>
  <c r="R81" i="2"/>
  <c r="S82" i="2" s="1"/>
  <c r="R82" i="2"/>
  <c r="S83" i="2" s="1"/>
  <c r="R83" i="2"/>
  <c r="S84" i="2" s="1"/>
  <c r="R84" i="2"/>
  <c r="S85" i="2" s="1"/>
  <c r="R85" i="2"/>
  <c r="S86" i="2" s="1"/>
  <c r="R86" i="2"/>
  <c r="S87" i="2" s="1"/>
  <c r="R87" i="2"/>
  <c r="S88" i="2" s="1"/>
  <c r="R88" i="2"/>
  <c r="S89" i="2" s="1"/>
  <c r="R89" i="2"/>
  <c r="S90" i="2" s="1"/>
  <c r="R90" i="2"/>
  <c r="S91" i="2" s="1"/>
  <c r="R91" i="2"/>
  <c r="S92" i="2" s="1"/>
  <c r="R92" i="2"/>
  <c r="S93" i="2" s="1"/>
  <c r="R93" i="2"/>
  <c r="S94" i="2" s="1"/>
  <c r="R94" i="2"/>
  <c r="S95" i="2" s="1"/>
  <c r="R95" i="2"/>
  <c r="S96" i="2" s="1"/>
  <c r="R96" i="2"/>
  <c r="S97" i="2" s="1"/>
  <c r="R97" i="2"/>
  <c r="S98" i="2" s="1"/>
  <c r="R98" i="2"/>
  <c r="S99" i="2" s="1"/>
  <c r="R99" i="2"/>
  <c r="S100" i="2" s="1"/>
  <c r="R100" i="2"/>
  <c r="S101" i="2" s="1"/>
  <c r="R101" i="2"/>
  <c r="S102" i="2" s="1"/>
  <c r="R102" i="2"/>
  <c r="S103" i="2" s="1"/>
  <c r="R103" i="2"/>
  <c r="S104" i="2" s="1"/>
  <c r="R104" i="2"/>
  <c r="S105" i="2" s="1"/>
  <c r="R105" i="2"/>
  <c r="S106" i="2" s="1"/>
  <c r="R106" i="2"/>
  <c r="S107" i="2" s="1"/>
  <c r="R107" i="2"/>
  <c r="S108" i="2" s="1"/>
  <c r="R108" i="2"/>
  <c r="S109" i="2" s="1"/>
  <c r="R109" i="2"/>
  <c r="S110" i="2" s="1"/>
  <c r="R110" i="2"/>
  <c r="S111" i="2" s="1"/>
  <c r="R111" i="2"/>
  <c r="S112" i="2" s="1"/>
  <c r="R112" i="2"/>
  <c r="S113" i="2" s="1"/>
  <c r="R113" i="2"/>
  <c r="S114" i="2" s="1"/>
  <c r="R114" i="2"/>
  <c r="S115" i="2" s="1"/>
  <c r="R115" i="2"/>
  <c r="S116" i="2" s="1"/>
  <c r="R116" i="2"/>
  <c r="S117" i="2" s="1"/>
  <c r="R117" i="2"/>
  <c r="S118" i="2" s="1"/>
  <c r="R118" i="2"/>
  <c r="S119" i="2" s="1"/>
  <c r="R119" i="2"/>
  <c r="S120" i="2" s="1"/>
  <c r="R120" i="2"/>
  <c r="S121" i="2" s="1"/>
  <c r="R121" i="2"/>
  <c r="S122" i="2" s="1"/>
  <c r="R122" i="2"/>
  <c r="S123" i="2" s="1"/>
  <c r="R123" i="2"/>
  <c r="S124" i="2" s="1"/>
  <c r="R124" i="2"/>
  <c r="S125" i="2" s="1"/>
  <c r="R125" i="2"/>
  <c r="S126" i="2" s="1"/>
  <c r="R126" i="2"/>
  <c r="S127" i="2" s="1"/>
  <c r="R127" i="2"/>
  <c r="S128" i="2" s="1"/>
  <c r="R128" i="2"/>
  <c r="S129" i="2" s="1"/>
  <c r="R129" i="2"/>
  <c r="S130" i="2" s="1"/>
  <c r="R130" i="2"/>
  <c r="S131" i="2" s="1"/>
  <c r="R131" i="2"/>
  <c r="S132" i="2" s="1"/>
  <c r="R132" i="2"/>
  <c r="S133" i="2" s="1"/>
  <c r="R133" i="2"/>
  <c r="S134" i="2" s="1"/>
  <c r="R134" i="2"/>
  <c r="S135" i="2" s="1"/>
  <c r="R135" i="2"/>
  <c r="S136" i="2" s="1"/>
  <c r="R136" i="2"/>
  <c r="S137" i="2" s="1"/>
  <c r="R137" i="2"/>
  <c r="S138" i="2" s="1"/>
  <c r="R138" i="2"/>
  <c r="S139" i="2" s="1"/>
  <c r="R139" i="2"/>
  <c r="S140" i="2" s="1"/>
  <c r="R140" i="2"/>
  <c r="S141" i="2" s="1"/>
  <c r="R141" i="2"/>
  <c r="S142" i="2" s="1"/>
  <c r="R142" i="2"/>
  <c r="S143" i="2" s="1"/>
  <c r="R143" i="2"/>
  <c r="S144" i="2" s="1"/>
  <c r="R144" i="2"/>
  <c r="S145" i="2" s="1"/>
  <c r="R145" i="2"/>
  <c r="S146" i="2" s="1"/>
  <c r="R146" i="2"/>
  <c r="S147" i="2" s="1"/>
  <c r="R147" i="2"/>
  <c r="S148" i="2" s="1"/>
  <c r="R148" i="2"/>
  <c r="S149" i="2" s="1"/>
  <c r="R149" i="2"/>
  <c r="S150" i="2" s="1"/>
  <c r="R150" i="2"/>
  <c r="S151" i="2" s="1"/>
  <c r="R151" i="2"/>
  <c r="S152" i="2" s="1"/>
  <c r="R152" i="2"/>
  <c r="S153" i="2" s="1"/>
  <c r="R153" i="2"/>
  <c r="S154" i="2" s="1"/>
  <c r="R154" i="2"/>
  <c r="S155" i="2" s="1"/>
  <c r="R155" i="2"/>
  <c r="S156" i="2" s="1"/>
  <c r="R156" i="2"/>
  <c r="S157" i="2" s="1"/>
  <c r="R157" i="2"/>
  <c r="S158" i="2" s="1"/>
  <c r="R158" i="2"/>
  <c r="S159" i="2" s="1"/>
  <c r="R159" i="2"/>
  <c r="S160" i="2" s="1"/>
  <c r="R160" i="2"/>
  <c r="S161" i="2" s="1"/>
  <c r="R161" i="2"/>
  <c r="S162" i="2" s="1"/>
  <c r="R162" i="2"/>
  <c r="S163" i="2" s="1"/>
  <c r="R163" i="2"/>
  <c r="S164" i="2" s="1"/>
  <c r="R164" i="2"/>
  <c r="S165" i="2" s="1"/>
  <c r="R165" i="2"/>
  <c r="S166" i="2" s="1"/>
  <c r="R166" i="2"/>
  <c r="S167" i="2" s="1"/>
  <c r="R167" i="2"/>
  <c r="S168" i="2" s="1"/>
  <c r="R168" i="2"/>
  <c r="S169" i="2" s="1"/>
  <c r="R169" i="2"/>
  <c r="S170" i="2" s="1"/>
  <c r="R170" i="2"/>
  <c r="S171" i="2" s="1"/>
  <c r="R171" i="2"/>
  <c r="S172" i="2" s="1"/>
  <c r="R172" i="2"/>
  <c r="S173" i="2" s="1"/>
  <c r="R173" i="2"/>
  <c r="S174" i="2" s="1"/>
  <c r="R174" i="2"/>
  <c r="S175" i="2" s="1"/>
  <c r="R175" i="2"/>
  <c r="S176" i="2" s="1"/>
  <c r="R176" i="2"/>
  <c r="S177" i="2" s="1"/>
  <c r="R177" i="2"/>
  <c r="S178" i="2" s="1"/>
  <c r="R178" i="2"/>
  <c r="S179" i="2" s="1"/>
  <c r="R179" i="2"/>
  <c r="S180" i="2" s="1"/>
  <c r="R180" i="2"/>
  <c r="S181" i="2" s="1"/>
  <c r="R181" i="2"/>
  <c r="S182" i="2" s="1"/>
  <c r="R182" i="2"/>
  <c r="S183" i="2" s="1"/>
  <c r="R183" i="2"/>
  <c r="S184" i="2" s="1"/>
  <c r="R184" i="2"/>
  <c r="S185" i="2" s="1"/>
  <c r="R185" i="2"/>
  <c r="S186" i="2" s="1"/>
  <c r="R186" i="2"/>
  <c r="S187" i="2" s="1"/>
  <c r="R187" i="2"/>
  <c r="S188" i="2" s="1"/>
  <c r="R188" i="2"/>
  <c r="S189" i="2" s="1"/>
  <c r="R189" i="2"/>
  <c r="S190" i="2" s="1"/>
  <c r="R190" i="2"/>
  <c r="S191" i="2" s="1"/>
  <c r="R191" i="2"/>
  <c r="S192" i="2" s="1"/>
  <c r="R192" i="2"/>
  <c r="S193" i="2" s="1"/>
  <c r="R193" i="2"/>
  <c r="S194" i="2" s="1"/>
  <c r="R194" i="2"/>
  <c r="S195" i="2" s="1"/>
  <c r="R195" i="2"/>
  <c r="S196" i="2" s="1"/>
  <c r="R196" i="2"/>
  <c r="S197" i="2" s="1"/>
  <c r="R197" i="2"/>
  <c r="S198" i="2" s="1"/>
  <c r="R198" i="2"/>
  <c r="S199" i="2" s="1"/>
  <c r="R199" i="2"/>
  <c r="S200" i="2" s="1"/>
  <c r="R200" i="2"/>
  <c r="S201" i="2" s="1"/>
  <c r="R201" i="2"/>
  <c r="S202" i="2" s="1"/>
  <c r="R202" i="2"/>
  <c r="S203" i="2" s="1"/>
  <c r="R203" i="2"/>
  <c r="S204" i="2" s="1"/>
  <c r="R204" i="2"/>
  <c r="S205" i="2" s="1"/>
  <c r="R205" i="2"/>
  <c r="S206" i="2" s="1"/>
  <c r="R206" i="2"/>
  <c r="S207" i="2" s="1"/>
  <c r="R207" i="2"/>
  <c r="S208" i="2" s="1"/>
  <c r="R208" i="2"/>
  <c r="S209" i="2" s="1"/>
  <c r="R209" i="2"/>
  <c r="S210" i="2" s="1"/>
  <c r="R210" i="2"/>
  <c r="S211" i="2" s="1"/>
  <c r="R211" i="2"/>
  <c r="S212" i="2" s="1"/>
  <c r="R212" i="2"/>
  <c r="S213" i="2" s="1"/>
  <c r="R213" i="2"/>
  <c r="S214" i="2" s="1"/>
  <c r="R214" i="2"/>
  <c r="S215" i="2" s="1"/>
  <c r="R215" i="2"/>
  <c r="S216" i="2" s="1"/>
  <c r="R216" i="2"/>
  <c r="S217" i="2" s="1"/>
  <c r="R217" i="2"/>
  <c r="S218" i="2" s="1"/>
</calcChain>
</file>

<file path=xl/sharedStrings.xml><?xml version="1.0" encoding="utf-8"?>
<sst xmlns="http://schemas.openxmlformats.org/spreadsheetml/2006/main" count="57" uniqueCount="18">
  <si>
    <t>練習回数</t>
    <rPh sb="0" eb="2">
      <t>レンシュウ</t>
    </rPh>
    <rPh sb="2" eb="4">
      <t>カイスウ</t>
    </rPh>
    <phoneticPr fontId="1"/>
  </si>
  <si>
    <t>date</t>
    <phoneticPr fontId="1"/>
  </si>
  <si>
    <t>速度(wpm)</t>
    <rPh sb="0" eb="2">
      <t>ソクド</t>
    </rPh>
    <phoneticPr fontId="1"/>
  </si>
  <si>
    <t>date</t>
    <phoneticPr fontId="1"/>
  </si>
  <si>
    <t>speed</t>
    <phoneticPr fontId="1"/>
  </si>
  <si>
    <t>count</t>
    <phoneticPr fontId="1"/>
  </si>
  <si>
    <t>max</t>
    <phoneticPr fontId="1"/>
  </si>
  <si>
    <t>new_flag</t>
    <phoneticPr fontId="1"/>
  </si>
  <si>
    <t>5k</t>
    <phoneticPr fontId="1"/>
  </si>
  <si>
    <t>1k</t>
    <phoneticPr fontId="1"/>
  </si>
  <si>
    <t>timestamp</t>
    <phoneticPr fontId="1"/>
  </si>
  <si>
    <t>Korean</t>
    <phoneticPr fontId="1"/>
  </si>
  <si>
    <t>Total</t>
    <phoneticPr fontId="1"/>
  </si>
  <si>
    <t>日付</t>
    <rPh sb="0" eb="2">
      <t>ヒヅケ</t>
    </rPh>
    <phoneticPr fontId="1"/>
  </si>
  <si>
    <t>ノーミス達成数</t>
    <rPh sb="4" eb="6">
      <t>タッセイ</t>
    </rPh>
    <rPh sb="6" eb="7">
      <t>カズ</t>
    </rPh>
    <phoneticPr fontId="1"/>
  </si>
  <si>
    <t>flag</t>
    <phoneticPr fontId="1"/>
  </si>
  <si>
    <t>Chrome履歴リセットの影響で3回分csvファイルに記録無し</t>
    <rPh sb="6" eb="8">
      <t>リレキ</t>
    </rPh>
    <rPh sb="13" eb="15">
      <t>エイキョウ</t>
    </rPh>
    <rPh sb="17" eb="19">
      <t>カイブン</t>
    </rPh>
    <rPh sb="27" eb="29">
      <t>キロク</t>
    </rPh>
    <rPh sb="29" eb="30">
      <t>ナ</t>
    </rPh>
    <phoneticPr fontId="1"/>
  </si>
  <si>
    <t>flag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</si>
</sst>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9" x14ac:knownFonts="1">
    <font>
      <sz val="9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9"/>
      <color rgb="FF006100"/>
      <name val="ＭＳ 明朝"/>
      <family val="2"/>
      <charset val="128"/>
    </font>
    <font>
      <sz val="9"/>
      <color rgb="FF9C0006"/>
      <name val="ＭＳ 明朝"/>
      <family val="2"/>
      <charset val="128"/>
    </font>
    <font>
      <sz val="9"/>
      <color rgb="FF9C5700"/>
      <name val="ＭＳ 明朝"/>
      <family val="2"/>
      <charset val="128"/>
    </font>
    <font>
      <sz val="9"/>
      <color rgb="FF3F3F76"/>
      <name val="ＭＳ 明朝"/>
      <family val="2"/>
      <charset val="128"/>
    </font>
    <font>
      <b/>
      <sz val="9"/>
      <color rgb="FF3F3F3F"/>
      <name val="ＭＳ 明朝"/>
      <family val="2"/>
      <charset val="128"/>
    </font>
    <font>
      <b/>
      <sz val="9"/>
      <color rgb="FFFA7D00"/>
      <name val="ＭＳ 明朝"/>
      <family val="2"/>
      <charset val="128"/>
    </font>
    <font>
      <sz val="9"/>
      <color rgb="FFFA7D00"/>
      <name val="ＭＳ 明朝"/>
      <family val="2"/>
      <charset val="128"/>
    </font>
    <font>
      <b/>
      <sz val="9"/>
      <color theme="0"/>
      <name val="ＭＳ 明朝"/>
      <family val="2"/>
      <charset val="128"/>
    </font>
    <font>
      <sz val="9"/>
      <color rgb="FFFF0000"/>
      <name val="ＭＳ 明朝"/>
      <family val="2"/>
      <charset val="128"/>
    </font>
    <font>
      <i/>
      <sz val="9"/>
      <color rgb="FF7F7F7F"/>
      <name val="ＭＳ 明朝"/>
      <family val="2"/>
      <charset val="128"/>
    </font>
    <font>
      <b/>
      <sz val="9"/>
      <color theme="1"/>
      <name val="ＭＳ 明朝"/>
      <family val="2"/>
      <charset val="128"/>
    </font>
    <font>
      <sz val="9"/>
      <color theme="0"/>
      <name val="ＭＳ 明朝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14" fontId="15" fillId="0" borderId="0" xfId="0" applyNumberFormat="1" applyFont="1">
      <alignment vertical="center"/>
    </xf>
    <xf numFmtId="176" fontId="0" fillId="33" borderId="0" xfId="0" applyNumberFormat="1" applyFill="1">
      <alignment vertical="center"/>
    </xf>
    <xf numFmtId="177" fontId="0" fillId="33" borderId="0" xfId="0" applyNumberFormat="1" applyFill="1">
      <alignment vertical="center"/>
    </xf>
    <xf numFmtId="14" fontId="0" fillId="33" borderId="0" xfId="0" applyNumberFormat="1" applyFill="1">
      <alignment vertical="center"/>
    </xf>
    <xf numFmtId="0" fontId="0" fillId="33" borderId="0" xfId="0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Hebrew!$B$1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Hebrew!$A$2:$A$424</c:f>
              <c:numCache>
                <c:formatCode>General</c:formatCode>
                <c:ptCount val="4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</c:numCache>
            </c:numRef>
          </c:xVal>
          <c:yVal>
            <c:numRef>
              <c:f>Hebrew!$B$2:$B$422</c:f>
              <c:numCache>
                <c:formatCode>0.00_ </c:formatCode>
                <c:ptCount val="421"/>
                <c:pt idx="0">
                  <c:v>21.2</c:v>
                </c:pt>
                <c:pt idx="1">
                  <c:v>20.39</c:v>
                </c:pt>
                <c:pt idx="2">
                  <c:v>28.39</c:v>
                </c:pt>
                <c:pt idx="3">
                  <c:v>26.39</c:v>
                </c:pt>
                <c:pt idx="4">
                  <c:v>32.799999999999997</c:v>
                </c:pt>
                <c:pt idx="5">
                  <c:v>30.79</c:v>
                </c:pt>
                <c:pt idx="6">
                  <c:v>32.79</c:v>
                </c:pt>
                <c:pt idx="7">
                  <c:v>31.2</c:v>
                </c:pt>
                <c:pt idx="8">
                  <c:v>30.39</c:v>
                </c:pt>
                <c:pt idx="9">
                  <c:v>32.799999999999997</c:v>
                </c:pt>
                <c:pt idx="10">
                  <c:v>33.19</c:v>
                </c:pt>
                <c:pt idx="11">
                  <c:v>35.6</c:v>
                </c:pt>
                <c:pt idx="12">
                  <c:v>32.380000000000003</c:v>
                </c:pt>
                <c:pt idx="13">
                  <c:v>31.6</c:v>
                </c:pt>
                <c:pt idx="14">
                  <c:v>34.380000000000003</c:v>
                </c:pt>
                <c:pt idx="15">
                  <c:v>34</c:v>
                </c:pt>
                <c:pt idx="16">
                  <c:v>32</c:v>
                </c:pt>
                <c:pt idx="17">
                  <c:v>33.590000000000003</c:v>
                </c:pt>
                <c:pt idx="18">
                  <c:v>34.380000000000003</c:v>
                </c:pt>
                <c:pt idx="19">
                  <c:v>35.590000000000003</c:v>
                </c:pt>
                <c:pt idx="20">
                  <c:v>34.39</c:v>
                </c:pt>
                <c:pt idx="21">
                  <c:v>35.200000000000003</c:v>
                </c:pt>
                <c:pt idx="22">
                  <c:v>35.19</c:v>
                </c:pt>
                <c:pt idx="23">
                  <c:v>37.19</c:v>
                </c:pt>
                <c:pt idx="24">
                  <c:v>34</c:v>
                </c:pt>
                <c:pt idx="25">
                  <c:v>38.79</c:v>
                </c:pt>
                <c:pt idx="26">
                  <c:v>38.39</c:v>
                </c:pt>
                <c:pt idx="27">
                  <c:v>35.99</c:v>
                </c:pt>
                <c:pt idx="28">
                  <c:v>34.79</c:v>
                </c:pt>
                <c:pt idx="29">
                  <c:v>38.39</c:v>
                </c:pt>
                <c:pt idx="30">
                  <c:v>42.39</c:v>
                </c:pt>
                <c:pt idx="31">
                  <c:v>37.200000000000003</c:v>
                </c:pt>
                <c:pt idx="32">
                  <c:v>39.200000000000003</c:v>
                </c:pt>
                <c:pt idx="33">
                  <c:v>40.79</c:v>
                </c:pt>
                <c:pt idx="34">
                  <c:v>38.799999999999997</c:v>
                </c:pt>
                <c:pt idx="35">
                  <c:v>36.799999999999997</c:v>
                </c:pt>
                <c:pt idx="36">
                  <c:v>40.39</c:v>
                </c:pt>
                <c:pt idx="37">
                  <c:v>38.380000000000003</c:v>
                </c:pt>
                <c:pt idx="38">
                  <c:v>39.200000000000003</c:v>
                </c:pt>
                <c:pt idx="39">
                  <c:v>43.19</c:v>
                </c:pt>
                <c:pt idx="40">
                  <c:v>35.19</c:v>
                </c:pt>
                <c:pt idx="41">
                  <c:v>41.18</c:v>
                </c:pt>
                <c:pt idx="42">
                  <c:v>42.39</c:v>
                </c:pt>
                <c:pt idx="43">
                  <c:v>39.19</c:v>
                </c:pt>
                <c:pt idx="44">
                  <c:v>42</c:v>
                </c:pt>
                <c:pt idx="45">
                  <c:v>41.99</c:v>
                </c:pt>
                <c:pt idx="46">
                  <c:v>45.58</c:v>
                </c:pt>
                <c:pt idx="47">
                  <c:v>39.19</c:v>
                </c:pt>
                <c:pt idx="48">
                  <c:v>44.39</c:v>
                </c:pt>
                <c:pt idx="49">
                  <c:v>49.18</c:v>
                </c:pt>
                <c:pt idx="50">
                  <c:v>39.99</c:v>
                </c:pt>
                <c:pt idx="51">
                  <c:v>39.590000000000003</c:v>
                </c:pt>
                <c:pt idx="52">
                  <c:v>43.99</c:v>
                </c:pt>
                <c:pt idx="53">
                  <c:v>39.590000000000003</c:v>
                </c:pt>
                <c:pt idx="54">
                  <c:v>43.18</c:v>
                </c:pt>
                <c:pt idx="55">
                  <c:v>44.8</c:v>
                </c:pt>
                <c:pt idx="56">
                  <c:v>47.19</c:v>
                </c:pt>
                <c:pt idx="57">
                  <c:v>43.99</c:v>
                </c:pt>
                <c:pt idx="58">
                  <c:v>41.6</c:v>
                </c:pt>
                <c:pt idx="59">
                  <c:v>47.59</c:v>
                </c:pt>
                <c:pt idx="60">
                  <c:v>45.17</c:v>
                </c:pt>
                <c:pt idx="61">
                  <c:v>41.59</c:v>
                </c:pt>
                <c:pt idx="62">
                  <c:v>43.59</c:v>
                </c:pt>
                <c:pt idx="63">
                  <c:v>41.98</c:v>
                </c:pt>
                <c:pt idx="64">
                  <c:v>47.57</c:v>
                </c:pt>
                <c:pt idx="65">
                  <c:v>46.78</c:v>
                </c:pt>
                <c:pt idx="66">
                  <c:v>46.78</c:v>
                </c:pt>
                <c:pt idx="67">
                  <c:v>48.77</c:v>
                </c:pt>
                <c:pt idx="68">
                  <c:v>47.59</c:v>
                </c:pt>
                <c:pt idx="69">
                  <c:v>46.79</c:v>
                </c:pt>
                <c:pt idx="70">
                  <c:v>44.77</c:v>
                </c:pt>
                <c:pt idx="71">
                  <c:v>46.8</c:v>
                </c:pt>
                <c:pt idx="72">
                  <c:v>43.19</c:v>
                </c:pt>
                <c:pt idx="73">
                  <c:v>46.78</c:v>
                </c:pt>
                <c:pt idx="74">
                  <c:v>42.39</c:v>
                </c:pt>
                <c:pt idx="75">
                  <c:v>45.18</c:v>
                </c:pt>
                <c:pt idx="76">
                  <c:v>43.2</c:v>
                </c:pt>
                <c:pt idx="77">
                  <c:v>47.19</c:v>
                </c:pt>
                <c:pt idx="78">
                  <c:v>46.38</c:v>
                </c:pt>
                <c:pt idx="79">
                  <c:v>47.98</c:v>
                </c:pt>
                <c:pt idx="80">
                  <c:v>47.19</c:v>
                </c:pt>
                <c:pt idx="81">
                  <c:v>47.57</c:v>
                </c:pt>
                <c:pt idx="82">
                  <c:v>43.98</c:v>
                </c:pt>
                <c:pt idx="83">
                  <c:v>43.58</c:v>
                </c:pt>
                <c:pt idx="84">
                  <c:v>47.19</c:v>
                </c:pt>
                <c:pt idx="85">
                  <c:v>49.97</c:v>
                </c:pt>
                <c:pt idx="86">
                  <c:v>47.58</c:v>
                </c:pt>
                <c:pt idx="87">
                  <c:v>50.79</c:v>
                </c:pt>
                <c:pt idx="88">
                  <c:v>52.37</c:v>
                </c:pt>
                <c:pt idx="89">
                  <c:v>49.6</c:v>
                </c:pt>
                <c:pt idx="90">
                  <c:v>44.37</c:v>
                </c:pt>
                <c:pt idx="91">
                  <c:v>44.39</c:v>
                </c:pt>
                <c:pt idx="92">
                  <c:v>47.58</c:v>
                </c:pt>
                <c:pt idx="93">
                  <c:v>49.97</c:v>
                </c:pt>
                <c:pt idx="94">
                  <c:v>48.79</c:v>
                </c:pt>
                <c:pt idx="95">
                  <c:v>48.77</c:v>
                </c:pt>
                <c:pt idx="96">
                  <c:v>49.59</c:v>
                </c:pt>
                <c:pt idx="97">
                  <c:v>44.77</c:v>
                </c:pt>
                <c:pt idx="98">
                  <c:v>47.2</c:v>
                </c:pt>
                <c:pt idx="99">
                  <c:v>51.17</c:v>
                </c:pt>
                <c:pt idx="100">
                  <c:v>53.97</c:v>
                </c:pt>
                <c:pt idx="101">
                  <c:v>46.38</c:v>
                </c:pt>
                <c:pt idx="102">
                  <c:v>47.96</c:v>
                </c:pt>
                <c:pt idx="103">
                  <c:v>49.58</c:v>
                </c:pt>
                <c:pt idx="104">
                  <c:v>53.59</c:v>
                </c:pt>
                <c:pt idx="105">
                  <c:v>45.59</c:v>
                </c:pt>
                <c:pt idx="106">
                  <c:v>51.98</c:v>
                </c:pt>
                <c:pt idx="107">
                  <c:v>49.18</c:v>
                </c:pt>
                <c:pt idx="108">
                  <c:v>52.39</c:v>
                </c:pt>
                <c:pt idx="109">
                  <c:v>51.58</c:v>
                </c:pt>
                <c:pt idx="110">
                  <c:v>48.78</c:v>
                </c:pt>
                <c:pt idx="111">
                  <c:v>49.19</c:v>
                </c:pt>
                <c:pt idx="112">
                  <c:v>48.39</c:v>
                </c:pt>
                <c:pt idx="113">
                  <c:v>56</c:v>
                </c:pt>
                <c:pt idx="114">
                  <c:v>53.58</c:v>
                </c:pt>
                <c:pt idx="115">
                  <c:v>55.98</c:v>
                </c:pt>
                <c:pt idx="116">
                  <c:v>55.18</c:v>
                </c:pt>
                <c:pt idx="117">
                  <c:v>51.98</c:v>
                </c:pt>
                <c:pt idx="118">
                  <c:v>52.77</c:v>
                </c:pt>
                <c:pt idx="119">
                  <c:v>52.38</c:v>
                </c:pt>
                <c:pt idx="120">
                  <c:v>51.59</c:v>
                </c:pt>
                <c:pt idx="121">
                  <c:v>52.79</c:v>
                </c:pt>
                <c:pt idx="122">
                  <c:v>57.96</c:v>
                </c:pt>
                <c:pt idx="123">
                  <c:v>55.98</c:v>
                </c:pt>
                <c:pt idx="124">
                  <c:v>57.18</c:v>
                </c:pt>
                <c:pt idx="125">
                  <c:v>52.4</c:v>
                </c:pt>
                <c:pt idx="126">
                  <c:v>52.39</c:v>
                </c:pt>
                <c:pt idx="127">
                  <c:v>55.99</c:v>
                </c:pt>
                <c:pt idx="128">
                  <c:v>52.79</c:v>
                </c:pt>
                <c:pt idx="129">
                  <c:v>53.19</c:v>
                </c:pt>
                <c:pt idx="130">
                  <c:v>55.57</c:v>
                </c:pt>
                <c:pt idx="131">
                  <c:v>57.99</c:v>
                </c:pt>
                <c:pt idx="132">
                  <c:v>56.79</c:v>
                </c:pt>
                <c:pt idx="133">
                  <c:v>58.37</c:v>
                </c:pt>
                <c:pt idx="134">
                  <c:v>52.4</c:v>
                </c:pt>
                <c:pt idx="135">
                  <c:v>55.59</c:v>
                </c:pt>
                <c:pt idx="136">
                  <c:v>52</c:v>
                </c:pt>
                <c:pt idx="137">
                  <c:v>57.58</c:v>
                </c:pt>
                <c:pt idx="138">
                  <c:v>57.59</c:v>
                </c:pt>
                <c:pt idx="139">
                  <c:v>55.59</c:v>
                </c:pt>
                <c:pt idx="140">
                  <c:v>60.76</c:v>
                </c:pt>
                <c:pt idx="141">
                  <c:v>50.79</c:v>
                </c:pt>
                <c:pt idx="142">
                  <c:v>54.4</c:v>
                </c:pt>
                <c:pt idx="143">
                  <c:v>60</c:v>
                </c:pt>
                <c:pt idx="144">
                  <c:v>61.99</c:v>
                </c:pt>
                <c:pt idx="145">
                  <c:v>61.99</c:v>
                </c:pt>
                <c:pt idx="146">
                  <c:v>53.98</c:v>
                </c:pt>
                <c:pt idx="147">
                  <c:v>58.79</c:v>
                </c:pt>
                <c:pt idx="148">
                  <c:v>54.37</c:v>
                </c:pt>
                <c:pt idx="149">
                  <c:v>58</c:v>
                </c:pt>
                <c:pt idx="150">
                  <c:v>56.79</c:v>
                </c:pt>
                <c:pt idx="151">
                  <c:v>54.78</c:v>
                </c:pt>
                <c:pt idx="152">
                  <c:v>63.59</c:v>
                </c:pt>
                <c:pt idx="153">
                  <c:v>56.77</c:v>
                </c:pt>
                <c:pt idx="154">
                  <c:v>57.98</c:v>
                </c:pt>
                <c:pt idx="155">
                  <c:v>59.58</c:v>
                </c:pt>
                <c:pt idx="156">
                  <c:v>57.6</c:v>
                </c:pt>
                <c:pt idx="157">
                  <c:v>55.6</c:v>
                </c:pt>
                <c:pt idx="158">
                  <c:v>58.77</c:v>
                </c:pt>
                <c:pt idx="159">
                  <c:v>60.79</c:v>
                </c:pt>
                <c:pt idx="160">
                  <c:v>61.97</c:v>
                </c:pt>
                <c:pt idx="161">
                  <c:v>61.58</c:v>
                </c:pt>
                <c:pt idx="162">
                  <c:v>57.58</c:v>
                </c:pt>
                <c:pt idx="163">
                  <c:v>61.97</c:v>
                </c:pt>
                <c:pt idx="164">
                  <c:v>64.39</c:v>
                </c:pt>
                <c:pt idx="165">
                  <c:v>64.39</c:v>
                </c:pt>
                <c:pt idx="166">
                  <c:v>61.58</c:v>
                </c:pt>
                <c:pt idx="167">
                  <c:v>63.19</c:v>
                </c:pt>
                <c:pt idx="168">
                  <c:v>64.77</c:v>
                </c:pt>
                <c:pt idx="169">
                  <c:v>65.56</c:v>
                </c:pt>
                <c:pt idx="170">
                  <c:v>59.99</c:v>
                </c:pt>
                <c:pt idx="171">
                  <c:v>58</c:v>
                </c:pt>
                <c:pt idx="172">
                  <c:v>62.79</c:v>
                </c:pt>
                <c:pt idx="173">
                  <c:v>61.99</c:v>
                </c:pt>
                <c:pt idx="174">
                  <c:v>63.98</c:v>
                </c:pt>
                <c:pt idx="175">
                  <c:v>65.16</c:v>
                </c:pt>
                <c:pt idx="176">
                  <c:v>60.38</c:v>
                </c:pt>
                <c:pt idx="177">
                  <c:v>67.59</c:v>
                </c:pt>
                <c:pt idx="178">
                  <c:v>60.37</c:v>
                </c:pt>
                <c:pt idx="179">
                  <c:v>61.18</c:v>
                </c:pt>
                <c:pt idx="180">
                  <c:v>62.37</c:v>
                </c:pt>
                <c:pt idx="181">
                  <c:v>66.400000000000006</c:v>
                </c:pt>
                <c:pt idx="182">
                  <c:v>60.79</c:v>
                </c:pt>
                <c:pt idx="183">
                  <c:v>66.77</c:v>
                </c:pt>
                <c:pt idx="184">
                  <c:v>63.18</c:v>
                </c:pt>
                <c:pt idx="185">
                  <c:v>65.989999999999995</c:v>
                </c:pt>
                <c:pt idx="186">
                  <c:v>63.57</c:v>
                </c:pt>
                <c:pt idx="187">
                  <c:v>66.77</c:v>
                </c:pt>
                <c:pt idx="188">
                  <c:v>69.98</c:v>
                </c:pt>
                <c:pt idx="189">
                  <c:v>67.180000000000007</c:v>
                </c:pt>
                <c:pt idx="190">
                  <c:v>68.77</c:v>
                </c:pt>
                <c:pt idx="191">
                  <c:v>63.2</c:v>
                </c:pt>
                <c:pt idx="192">
                  <c:v>71.180000000000007</c:v>
                </c:pt>
                <c:pt idx="193">
                  <c:v>69.959999999999994</c:v>
                </c:pt>
                <c:pt idx="194">
                  <c:v>65.180000000000007</c:v>
                </c:pt>
                <c:pt idx="195">
                  <c:v>69.17</c:v>
                </c:pt>
                <c:pt idx="196">
                  <c:v>58.77</c:v>
                </c:pt>
                <c:pt idx="197">
                  <c:v>69.180000000000007</c:v>
                </c:pt>
                <c:pt idx="198">
                  <c:v>63.55</c:v>
                </c:pt>
                <c:pt idx="199">
                  <c:v>66.37</c:v>
                </c:pt>
                <c:pt idx="200">
                  <c:v>69.97</c:v>
                </c:pt>
                <c:pt idx="201">
                  <c:v>67.989999999999995</c:v>
                </c:pt>
                <c:pt idx="202">
                  <c:v>67.98</c:v>
                </c:pt>
                <c:pt idx="203">
                  <c:v>63.98</c:v>
                </c:pt>
                <c:pt idx="204">
                  <c:v>69.17</c:v>
                </c:pt>
                <c:pt idx="205">
                  <c:v>69.97</c:v>
                </c:pt>
                <c:pt idx="206">
                  <c:v>68.39</c:v>
                </c:pt>
                <c:pt idx="207">
                  <c:v>71.180000000000007</c:v>
                </c:pt>
                <c:pt idx="208">
                  <c:v>67.98</c:v>
                </c:pt>
                <c:pt idx="209">
                  <c:v>71.55</c:v>
                </c:pt>
                <c:pt idx="210">
                  <c:v>73.17</c:v>
                </c:pt>
                <c:pt idx="211">
                  <c:v>73.98</c:v>
                </c:pt>
                <c:pt idx="212">
                  <c:v>71.59</c:v>
                </c:pt>
                <c:pt idx="213">
                  <c:v>71.180000000000007</c:v>
                </c:pt>
                <c:pt idx="214">
                  <c:v>68.77</c:v>
                </c:pt>
                <c:pt idx="215">
                  <c:v>71.180000000000007</c:v>
                </c:pt>
                <c:pt idx="216">
                  <c:v>71.19</c:v>
                </c:pt>
                <c:pt idx="217">
                  <c:v>75.989999999999995</c:v>
                </c:pt>
                <c:pt idx="218">
                  <c:v>71.180000000000007</c:v>
                </c:pt>
                <c:pt idx="219">
                  <c:v>69.989999999999995</c:v>
                </c:pt>
                <c:pt idx="220">
                  <c:v>72.78</c:v>
                </c:pt>
                <c:pt idx="221">
                  <c:v>74.36</c:v>
                </c:pt>
                <c:pt idx="222">
                  <c:v>73.16</c:v>
                </c:pt>
                <c:pt idx="223">
                  <c:v>65.97</c:v>
                </c:pt>
                <c:pt idx="224">
                  <c:v>72.78</c:v>
                </c:pt>
                <c:pt idx="225">
                  <c:v>73.16</c:v>
                </c:pt>
                <c:pt idx="226">
                  <c:v>72.77</c:v>
                </c:pt>
                <c:pt idx="227">
                  <c:v>75.16</c:v>
                </c:pt>
                <c:pt idx="228">
                  <c:v>74.77</c:v>
                </c:pt>
                <c:pt idx="229">
                  <c:v>77.59</c:v>
                </c:pt>
                <c:pt idx="230">
                  <c:v>73.59</c:v>
                </c:pt>
                <c:pt idx="231">
                  <c:v>76.36</c:v>
                </c:pt>
                <c:pt idx="232">
                  <c:v>75.17</c:v>
                </c:pt>
                <c:pt idx="233">
                  <c:v>78.36</c:v>
                </c:pt>
                <c:pt idx="234">
                  <c:v>76.39</c:v>
                </c:pt>
                <c:pt idx="235">
                  <c:v>70.77</c:v>
                </c:pt>
                <c:pt idx="236">
                  <c:v>79.59</c:v>
                </c:pt>
                <c:pt idx="237">
                  <c:v>76.349999999999994</c:v>
                </c:pt>
                <c:pt idx="238">
                  <c:v>70.36</c:v>
                </c:pt>
                <c:pt idx="239">
                  <c:v>76.77</c:v>
                </c:pt>
                <c:pt idx="240">
                  <c:v>75.17</c:v>
                </c:pt>
                <c:pt idx="241">
                  <c:v>78.38</c:v>
                </c:pt>
                <c:pt idx="242">
                  <c:v>79.959999999999994</c:v>
                </c:pt>
                <c:pt idx="243">
                  <c:v>77.59</c:v>
                </c:pt>
                <c:pt idx="244">
                  <c:v>78.39</c:v>
                </c:pt>
                <c:pt idx="245">
                  <c:v>72.39</c:v>
                </c:pt>
                <c:pt idx="246">
                  <c:v>76.760000000000005</c:v>
                </c:pt>
                <c:pt idx="247">
                  <c:v>77.989999999999995</c:v>
                </c:pt>
                <c:pt idx="248">
                  <c:v>75.959999999999994</c:v>
                </c:pt>
                <c:pt idx="249">
                  <c:v>76.77</c:v>
                </c:pt>
                <c:pt idx="250">
                  <c:v>75.2</c:v>
                </c:pt>
                <c:pt idx="251">
                  <c:v>76.37</c:v>
                </c:pt>
                <c:pt idx="252">
                  <c:v>81.59</c:v>
                </c:pt>
                <c:pt idx="253">
                  <c:v>74.39</c:v>
                </c:pt>
                <c:pt idx="254">
                  <c:v>82.77</c:v>
                </c:pt>
                <c:pt idx="255">
                  <c:v>82.38</c:v>
                </c:pt>
                <c:pt idx="256">
                  <c:v>73.17</c:v>
                </c:pt>
                <c:pt idx="257">
                  <c:v>80.37</c:v>
                </c:pt>
                <c:pt idx="258">
                  <c:v>75.97</c:v>
                </c:pt>
                <c:pt idx="259">
                  <c:v>74.78</c:v>
                </c:pt>
                <c:pt idx="260">
                  <c:v>77.98</c:v>
                </c:pt>
                <c:pt idx="261">
                  <c:v>82.76</c:v>
                </c:pt>
                <c:pt idx="262">
                  <c:v>75.17</c:v>
                </c:pt>
                <c:pt idx="263">
                  <c:v>76.39</c:v>
                </c:pt>
                <c:pt idx="264">
                  <c:v>80.78</c:v>
                </c:pt>
                <c:pt idx="265">
                  <c:v>85.97</c:v>
                </c:pt>
                <c:pt idx="266">
                  <c:v>82.39</c:v>
                </c:pt>
                <c:pt idx="267">
                  <c:v>76.760000000000005</c:v>
                </c:pt>
                <c:pt idx="268">
                  <c:v>77.959999999999994</c:v>
                </c:pt>
                <c:pt idx="269">
                  <c:v>78.39</c:v>
                </c:pt>
                <c:pt idx="270">
                  <c:v>81.599999999999994</c:v>
                </c:pt>
                <c:pt idx="271">
                  <c:v>84.37</c:v>
                </c:pt>
                <c:pt idx="272">
                  <c:v>78.36</c:v>
                </c:pt>
                <c:pt idx="273">
                  <c:v>77.569999999999993</c:v>
                </c:pt>
                <c:pt idx="274">
                  <c:v>81.58</c:v>
                </c:pt>
                <c:pt idx="275">
                  <c:v>88.79</c:v>
                </c:pt>
                <c:pt idx="276">
                  <c:v>79.59</c:v>
                </c:pt>
                <c:pt idx="277">
                  <c:v>81.180000000000007</c:v>
                </c:pt>
                <c:pt idx="278">
                  <c:v>80.37</c:v>
                </c:pt>
                <c:pt idx="279">
                  <c:v>83.19</c:v>
                </c:pt>
                <c:pt idx="280">
                  <c:v>81.98</c:v>
                </c:pt>
                <c:pt idx="281">
                  <c:v>85.97</c:v>
                </c:pt>
                <c:pt idx="282">
                  <c:v>79.989999999999995</c:v>
                </c:pt>
                <c:pt idx="283">
                  <c:v>81.99</c:v>
                </c:pt>
                <c:pt idx="284">
                  <c:v>87.18</c:v>
                </c:pt>
                <c:pt idx="285">
                  <c:v>83.59</c:v>
                </c:pt>
                <c:pt idx="286">
                  <c:v>82.79</c:v>
                </c:pt>
                <c:pt idx="287">
                  <c:v>83.98</c:v>
                </c:pt>
                <c:pt idx="288">
                  <c:v>85.17</c:v>
                </c:pt>
                <c:pt idx="289">
                  <c:v>83.59</c:v>
                </c:pt>
                <c:pt idx="290">
                  <c:v>84.38</c:v>
                </c:pt>
                <c:pt idx="291">
                  <c:v>84.76</c:v>
                </c:pt>
                <c:pt idx="292">
                  <c:v>83.18</c:v>
                </c:pt>
                <c:pt idx="293">
                  <c:v>89.95</c:v>
                </c:pt>
                <c:pt idx="294">
                  <c:v>91.58</c:v>
                </c:pt>
                <c:pt idx="295">
                  <c:v>78.37</c:v>
                </c:pt>
                <c:pt idx="296">
                  <c:v>80.77</c:v>
                </c:pt>
                <c:pt idx="297">
                  <c:v>89.59</c:v>
                </c:pt>
                <c:pt idx="298">
                  <c:v>81.56</c:v>
                </c:pt>
                <c:pt idx="299">
                  <c:v>84.38</c:v>
                </c:pt>
                <c:pt idx="300">
                  <c:v>86.77</c:v>
                </c:pt>
                <c:pt idx="301">
                  <c:v>87.59</c:v>
                </c:pt>
                <c:pt idx="302">
                  <c:v>91.17</c:v>
                </c:pt>
                <c:pt idx="303">
                  <c:v>88.36</c:v>
                </c:pt>
                <c:pt idx="304">
                  <c:v>87.58</c:v>
                </c:pt>
                <c:pt idx="305">
                  <c:v>84.78</c:v>
                </c:pt>
                <c:pt idx="306">
                  <c:v>89.18</c:v>
                </c:pt>
                <c:pt idx="307">
                  <c:v>86.79</c:v>
                </c:pt>
                <c:pt idx="308">
                  <c:v>89.97</c:v>
                </c:pt>
                <c:pt idx="309">
                  <c:v>88.38</c:v>
                </c:pt>
                <c:pt idx="310">
                  <c:v>90.39</c:v>
                </c:pt>
                <c:pt idx="311">
                  <c:v>92.39</c:v>
                </c:pt>
                <c:pt idx="312">
                  <c:v>89.15</c:v>
                </c:pt>
                <c:pt idx="313">
                  <c:v>88.79</c:v>
                </c:pt>
                <c:pt idx="314">
                  <c:v>91.19</c:v>
                </c:pt>
                <c:pt idx="315">
                  <c:v>90.76</c:v>
                </c:pt>
                <c:pt idx="316">
                  <c:v>94.77</c:v>
                </c:pt>
                <c:pt idx="317">
                  <c:v>88.36</c:v>
                </c:pt>
                <c:pt idx="318">
                  <c:v>91.96</c:v>
                </c:pt>
                <c:pt idx="319">
                  <c:v>91.98</c:v>
                </c:pt>
                <c:pt idx="320">
                  <c:v>93.98</c:v>
                </c:pt>
                <c:pt idx="321">
                  <c:v>85.16</c:v>
                </c:pt>
                <c:pt idx="322">
                  <c:v>90.39</c:v>
                </c:pt>
                <c:pt idx="323">
                  <c:v>95.57</c:v>
                </c:pt>
                <c:pt idx="324">
                  <c:v>93.59</c:v>
                </c:pt>
                <c:pt idx="325">
                  <c:v>94.75</c:v>
                </c:pt>
                <c:pt idx="326">
                  <c:v>91.99</c:v>
                </c:pt>
                <c:pt idx="327">
                  <c:v>92.77</c:v>
                </c:pt>
                <c:pt idx="328">
                  <c:v>89.57</c:v>
                </c:pt>
                <c:pt idx="329">
                  <c:v>91.58</c:v>
                </c:pt>
                <c:pt idx="330">
                  <c:v>93.17</c:v>
                </c:pt>
                <c:pt idx="331">
                  <c:v>94.76</c:v>
                </c:pt>
                <c:pt idx="332">
                  <c:v>86.38</c:v>
                </c:pt>
                <c:pt idx="333">
                  <c:v>92.79</c:v>
                </c:pt>
                <c:pt idx="334">
                  <c:v>91.99</c:v>
                </c:pt>
                <c:pt idx="335">
                  <c:v>96.78</c:v>
                </c:pt>
                <c:pt idx="336">
                  <c:v>93.55</c:v>
                </c:pt>
                <c:pt idx="337">
                  <c:v>93.16</c:v>
                </c:pt>
                <c:pt idx="338">
                  <c:v>92.79</c:v>
                </c:pt>
                <c:pt idx="339">
                  <c:v>99.98</c:v>
                </c:pt>
                <c:pt idx="340">
                  <c:v>94.8</c:v>
                </c:pt>
                <c:pt idx="341">
                  <c:v>91.19</c:v>
                </c:pt>
                <c:pt idx="342">
                  <c:v>97.57</c:v>
                </c:pt>
                <c:pt idx="343">
                  <c:v>90.38</c:v>
                </c:pt>
                <c:pt idx="344">
                  <c:v>97.99</c:v>
                </c:pt>
                <c:pt idx="345">
                  <c:v>99.16</c:v>
                </c:pt>
                <c:pt idx="346">
                  <c:v>96.35</c:v>
                </c:pt>
                <c:pt idx="347">
                  <c:v>88.36</c:v>
                </c:pt>
                <c:pt idx="348">
                  <c:v>98.37</c:v>
                </c:pt>
                <c:pt idx="349">
                  <c:v>98.75</c:v>
                </c:pt>
                <c:pt idx="350">
                  <c:v>96.77</c:v>
                </c:pt>
                <c:pt idx="351">
                  <c:v>99.17</c:v>
                </c:pt>
                <c:pt idx="352">
                  <c:v>94.39</c:v>
                </c:pt>
                <c:pt idx="353">
                  <c:v>92.76</c:v>
                </c:pt>
                <c:pt idx="354">
                  <c:v>97.96</c:v>
                </c:pt>
                <c:pt idx="355">
                  <c:v>101.59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D8-475D-B908-5D69CC766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50"/>
      </c:valAx>
      <c:valAx>
        <c:axId val="113758208"/>
        <c:scaling>
          <c:orientation val="minMax"/>
          <c:max val="105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'1k_withMiss'!$B$1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'1k_withMiss'!$D$2:$D$408</c:f>
              <c:numCache>
                <c:formatCode>m/d/yyyy</c:formatCode>
                <c:ptCount val="407"/>
                <c:pt idx="0">
                  <c:v>45523</c:v>
                </c:pt>
                <c:pt idx="1">
                  <c:v>45523</c:v>
                </c:pt>
                <c:pt idx="2">
                  <c:v>45524</c:v>
                </c:pt>
                <c:pt idx="3">
                  <c:v>45524</c:v>
                </c:pt>
                <c:pt idx="4">
                  <c:v>45524</c:v>
                </c:pt>
                <c:pt idx="5">
                  <c:v>45524</c:v>
                </c:pt>
                <c:pt idx="6">
                  <c:v>45524</c:v>
                </c:pt>
                <c:pt idx="7">
                  <c:v>45524</c:v>
                </c:pt>
                <c:pt idx="8">
                  <c:v>45525</c:v>
                </c:pt>
                <c:pt idx="9">
                  <c:v>45525</c:v>
                </c:pt>
                <c:pt idx="10">
                  <c:v>45525</c:v>
                </c:pt>
                <c:pt idx="11">
                  <c:v>45525</c:v>
                </c:pt>
                <c:pt idx="12">
                  <c:v>45525</c:v>
                </c:pt>
                <c:pt idx="13">
                  <c:v>45525</c:v>
                </c:pt>
                <c:pt idx="14">
                  <c:v>45525</c:v>
                </c:pt>
                <c:pt idx="15">
                  <c:v>45525</c:v>
                </c:pt>
                <c:pt idx="16">
                  <c:v>45526</c:v>
                </c:pt>
                <c:pt idx="17">
                  <c:v>45526</c:v>
                </c:pt>
                <c:pt idx="18">
                  <c:v>45526</c:v>
                </c:pt>
                <c:pt idx="19">
                  <c:v>45526</c:v>
                </c:pt>
                <c:pt idx="20">
                  <c:v>45526</c:v>
                </c:pt>
                <c:pt idx="21">
                  <c:v>45526</c:v>
                </c:pt>
                <c:pt idx="22">
                  <c:v>45527</c:v>
                </c:pt>
                <c:pt idx="23">
                  <c:v>45527</c:v>
                </c:pt>
                <c:pt idx="24">
                  <c:v>45527</c:v>
                </c:pt>
                <c:pt idx="25">
                  <c:v>45527</c:v>
                </c:pt>
                <c:pt idx="26">
                  <c:v>45527</c:v>
                </c:pt>
                <c:pt idx="27">
                  <c:v>45527</c:v>
                </c:pt>
                <c:pt idx="28">
                  <c:v>45528</c:v>
                </c:pt>
                <c:pt idx="29">
                  <c:v>45528</c:v>
                </c:pt>
                <c:pt idx="30">
                  <c:v>45528</c:v>
                </c:pt>
                <c:pt idx="31">
                  <c:v>45528</c:v>
                </c:pt>
                <c:pt idx="32">
                  <c:v>45528</c:v>
                </c:pt>
                <c:pt idx="33">
                  <c:v>45528</c:v>
                </c:pt>
                <c:pt idx="34">
                  <c:v>45528</c:v>
                </c:pt>
                <c:pt idx="35">
                  <c:v>45528</c:v>
                </c:pt>
                <c:pt idx="36">
                  <c:v>45528</c:v>
                </c:pt>
                <c:pt idx="37">
                  <c:v>45528</c:v>
                </c:pt>
                <c:pt idx="38">
                  <c:v>45528</c:v>
                </c:pt>
                <c:pt idx="39">
                  <c:v>45528</c:v>
                </c:pt>
                <c:pt idx="40">
                  <c:v>45528</c:v>
                </c:pt>
                <c:pt idx="41">
                  <c:v>45528</c:v>
                </c:pt>
                <c:pt idx="42">
                  <c:v>45529</c:v>
                </c:pt>
                <c:pt idx="43">
                  <c:v>45529</c:v>
                </c:pt>
                <c:pt idx="44">
                  <c:v>45529</c:v>
                </c:pt>
                <c:pt idx="45">
                  <c:v>45529</c:v>
                </c:pt>
                <c:pt idx="46">
                  <c:v>45529</c:v>
                </c:pt>
                <c:pt idx="47">
                  <c:v>45529</c:v>
                </c:pt>
                <c:pt idx="48">
                  <c:v>45529</c:v>
                </c:pt>
                <c:pt idx="49">
                  <c:v>45529</c:v>
                </c:pt>
                <c:pt idx="50">
                  <c:v>45529</c:v>
                </c:pt>
                <c:pt idx="51">
                  <c:v>45529</c:v>
                </c:pt>
                <c:pt idx="52">
                  <c:v>45529</c:v>
                </c:pt>
                <c:pt idx="53">
                  <c:v>45530</c:v>
                </c:pt>
                <c:pt idx="54">
                  <c:v>45530</c:v>
                </c:pt>
                <c:pt idx="55">
                  <c:v>45530</c:v>
                </c:pt>
                <c:pt idx="56">
                  <c:v>45530</c:v>
                </c:pt>
                <c:pt idx="57">
                  <c:v>45530</c:v>
                </c:pt>
                <c:pt idx="58">
                  <c:v>45530</c:v>
                </c:pt>
                <c:pt idx="59">
                  <c:v>45531</c:v>
                </c:pt>
                <c:pt idx="60">
                  <c:v>45531</c:v>
                </c:pt>
                <c:pt idx="61">
                  <c:v>45531</c:v>
                </c:pt>
                <c:pt idx="62">
                  <c:v>45531</c:v>
                </c:pt>
                <c:pt idx="63">
                  <c:v>45531</c:v>
                </c:pt>
                <c:pt idx="64">
                  <c:v>45531</c:v>
                </c:pt>
                <c:pt idx="65">
                  <c:v>45531</c:v>
                </c:pt>
                <c:pt idx="66">
                  <c:v>45531</c:v>
                </c:pt>
                <c:pt idx="67">
                  <c:v>45531</c:v>
                </c:pt>
                <c:pt idx="68">
                  <c:v>45532</c:v>
                </c:pt>
                <c:pt idx="69">
                  <c:v>45532</c:v>
                </c:pt>
                <c:pt idx="70">
                  <c:v>45532</c:v>
                </c:pt>
                <c:pt idx="71">
                  <c:v>45532</c:v>
                </c:pt>
                <c:pt idx="72">
                  <c:v>45533</c:v>
                </c:pt>
                <c:pt idx="73">
                  <c:v>45533</c:v>
                </c:pt>
                <c:pt idx="74">
                  <c:v>45533</c:v>
                </c:pt>
                <c:pt idx="75">
                  <c:v>45533</c:v>
                </c:pt>
                <c:pt idx="76">
                  <c:v>45533</c:v>
                </c:pt>
                <c:pt idx="77">
                  <c:v>45533</c:v>
                </c:pt>
                <c:pt idx="78">
                  <c:v>45534</c:v>
                </c:pt>
                <c:pt idx="79">
                  <c:v>45534</c:v>
                </c:pt>
                <c:pt idx="80">
                  <c:v>45534</c:v>
                </c:pt>
                <c:pt idx="81">
                  <c:v>45534</c:v>
                </c:pt>
                <c:pt idx="82">
                  <c:v>45534</c:v>
                </c:pt>
                <c:pt idx="83">
                  <c:v>45534</c:v>
                </c:pt>
                <c:pt idx="84">
                  <c:v>45535</c:v>
                </c:pt>
                <c:pt idx="85">
                  <c:v>45535</c:v>
                </c:pt>
                <c:pt idx="86">
                  <c:v>45535</c:v>
                </c:pt>
                <c:pt idx="87">
                  <c:v>45535</c:v>
                </c:pt>
                <c:pt idx="88">
                  <c:v>45535</c:v>
                </c:pt>
                <c:pt idx="89">
                  <c:v>45535</c:v>
                </c:pt>
                <c:pt idx="90">
                  <c:v>45535</c:v>
                </c:pt>
                <c:pt idx="91">
                  <c:v>45535</c:v>
                </c:pt>
                <c:pt idx="92">
                  <c:v>45535</c:v>
                </c:pt>
                <c:pt idx="93">
                  <c:v>45535</c:v>
                </c:pt>
                <c:pt idx="94">
                  <c:v>45535</c:v>
                </c:pt>
                <c:pt idx="95">
                  <c:v>45536</c:v>
                </c:pt>
                <c:pt idx="96">
                  <c:v>45536</c:v>
                </c:pt>
                <c:pt idx="97">
                  <c:v>45536</c:v>
                </c:pt>
                <c:pt idx="98">
                  <c:v>45536</c:v>
                </c:pt>
                <c:pt idx="99">
                  <c:v>45536</c:v>
                </c:pt>
                <c:pt idx="100">
                  <c:v>45536</c:v>
                </c:pt>
                <c:pt idx="101">
                  <c:v>45536</c:v>
                </c:pt>
                <c:pt idx="102">
                  <c:v>45536</c:v>
                </c:pt>
                <c:pt idx="103">
                  <c:v>45536</c:v>
                </c:pt>
                <c:pt idx="104">
                  <c:v>45536</c:v>
                </c:pt>
                <c:pt idx="105">
                  <c:v>45536</c:v>
                </c:pt>
                <c:pt idx="106">
                  <c:v>45537</c:v>
                </c:pt>
                <c:pt idx="107">
                  <c:v>45537</c:v>
                </c:pt>
                <c:pt idx="108">
                  <c:v>45537</c:v>
                </c:pt>
                <c:pt idx="109">
                  <c:v>45537</c:v>
                </c:pt>
                <c:pt idx="110">
                  <c:v>45537</c:v>
                </c:pt>
                <c:pt idx="111">
                  <c:v>45537</c:v>
                </c:pt>
                <c:pt idx="112">
                  <c:v>45537</c:v>
                </c:pt>
                <c:pt idx="113">
                  <c:v>45538</c:v>
                </c:pt>
                <c:pt idx="114">
                  <c:v>45538</c:v>
                </c:pt>
                <c:pt idx="115">
                  <c:v>45538</c:v>
                </c:pt>
                <c:pt idx="116">
                  <c:v>45538</c:v>
                </c:pt>
                <c:pt idx="117">
                  <c:v>45538</c:v>
                </c:pt>
                <c:pt idx="118">
                  <c:v>45538</c:v>
                </c:pt>
                <c:pt idx="119">
                  <c:v>45539</c:v>
                </c:pt>
                <c:pt idx="120">
                  <c:v>45539</c:v>
                </c:pt>
                <c:pt idx="121">
                  <c:v>45539</c:v>
                </c:pt>
                <c:pt idx="122">
                  <c:v>45539</c:v>
                </c:pt>
                <c:pt idx="123">
                  <c:v>45539</c:v>
                </c:pt>
                <c:pt idx="124">
                  <c:v>45539</c:v>
                </c:pt>
                <c:pt idx="125">
                  <c:v>45540</c:v>
                </c:pt>
                <c:pt idx="126">
                  <c:v>45540</c:v>
                </c:pt>
                <c:pt idx="127">
                  <c:v>45540</c:v>
                </c:pt>
                <c:pt idx="128">
                  <c:v>45540</c:v>
                </c:pt>
                <c:pt idx="129">
                  <c:v>45540</c:v>
                </c:pt>
                <c:pt idx="130">
                  <c:v>45541</c:v>
                </c:pt>
                <c:pt idx="131">
                  <c:v>45541</c:v>
                </c:pt>
                <c:pt idx="132">
                  <c:v>45541</c:v>
                </c:pt>
                <c:pt idx="133">
                  <c:v>45541</c:v>
                </c:pt>
                <c:pt idx="134">
                  <c:v>45541</c:v>
                </c:pt>
                <c:pt idx="135">
                  <c:v>45542</c:v>
                </c:pt>
                <c:pt idx="136">
                  <c:v>45542</c:v>
                </c:pt>
                <c:pt idx="137">
                  <c:v>45542</c:v>
                </c:pt>
                <c:pt idx="138">
                  <c:v>45542</c:v>
                </c:pt>
                <c:pt idx="139">
                  <c:v>45542</c:v>
                </c:pt>
                <c:pt idx="140">
                  <c:v>45542</c:v>
                </c:pt>
                <c:pt idx="141">
                  <c:v>45542</c:v>
                </c:pt>
                <c:pt idx="142">
                  <c:v>45543</c:v>
                </c:pt>
                <c:pt idx="143">
                  <c:v>45543</c:v>
                </c:pt>
                <c:pt idx="144">
                  <c:v>45543</c:v>
                </c:pt>
                <c:pt idx="145">
                  <c:v>45543</c:v>
                </c:pt>
                <c:pt idx="146">
                  <c:v>45543</c:v>
                </c:pt>
                <c:pt idx="147">
                  <c:v>45543</c:v>
                </c:pt>
                <c:pt idx="148">
                  <c:v>45543</c:v>
                </c:pt>
                <c:pt idx="149">
                  <c:v>45544</c:v>
                </c:pt>
                <c:pt idx="150">
                  <c:v>45544</c:v>
                </c:pt>
                <c:pt idx="151">
                  <c:v>45544</c:v>
                </c:pt>
                <c:pt idx="152">
                  <c:v>45544</c:v>
                </c:pt>
                <c:pt idx="153">
                  <c:v>45544</c:v>
                </c:pt>
                <c:pt idx="154">
                  <c:v>45545</c:v>
                </c:pt>
                <c:pt idx="155">
                  <c:v>45545</c:v>
                </c:pt>
                <c:pt idx="156">
                  <c:v>45545</c:v>
                </c:pt>
                <c:pt idx="157">
                  <c:v>45545</c:v>
                </c:pt>
                <c:pt idx="158">
                  <c:v>45545</c:v>
                </c:pt>
                <c:pt idx="159">
                  <c:v>45545</c:v>
                </c:pt>
                <c:pt idx="160">
                  <c:v>45545</c:v>
                </c:pt>
                <c:pt idx="161">
                  <c:v>45545</c:v>
                </c:pt>
                <c:pt idx="162">
                  <c:v>45546</c:v>
                </c:pt>
                <c:pt idx="163">
                  <c:v>45546</c:v>
                </c:pt>
                <c:pt idx="164">
                  <c:v>45546</c:v>
                </c:pt>
                <c:pt idx="165">
                  <c:v>45546</c:v>
                </c:pt>
                <c:pt idx="166">
                  <c:v>45546</c:v>
                </c:pt>
                <c:pt idx="167">
                  <c:v>45546</c:v>
                </c:pt>
                <c:pt idx="168">
                  <c:v>45547</c:v>
                </c:pt>
                <c:pt idx="169">
                  <c:v>45547</c:v>
                </c:pt>
                <c:pt idx="170">
                  <c:v>45547</c:v>
                </c:pt>
                <c:pt idx="171">
                  <c:v>45547</c:v>
                </c:pt>
                <c:pt idx="172">
                  <c:v>45548</c:v>
                </c:pt>
                <c:pt idx="173">
                  <c:v>45548</c:v>
                </c:pt>
                <c:pt idx="174">
                  <c:v>45548</c:v>
                </c:pt>
                <c:pt idx="175">
                  <c:v>45549</c:v>
                </c:pt>
                <c:pt idx="176">
                  <c:v>45549</c:v>
                </c:pt>
                <c:pt idx="177">
                  <c:v>45549</c:v>
                </c:pt>
                <c:pt idx="178">
                  <c:v>45549</c:v>
                </c:pt>
                <c:pt idx="179">
                  <c:v>45549</c:v>
                </c:pt>
                <c:pt idx="180">
                  <c:v>45549</c:v>
                </c:pt>
                <c:pt idx="181">
                  <c:v>45549</c:v>
                </c:pt>
                <c:pt idx="182">
                  <c:v>45549</c:v>
                </c:pt>
                <c:pt idx="183">
                  <c:v>45549</c:v>
                </c:pt>
                <c:pt idx="184">
                  <c:v>45551</c:v>
                </c:pt>
                <c:pt idx="185">
                  <c:v>45551</c:v>
                </c:pt>
                <c:pt idx="186">
                  <c:v>45551</c:v>
                </c:pt>
                <c:pt idx="187">
                  <c:v>45551</c:v>
                </c:pt>
                <c:pt idx="188">
                  <c:v>45551</c:v>
                </c:pt>
                <c:pt idx="189">
                  <c:v>45551</c:v>
                </c:pt>
                <c:pt idx="190">
                  <c:v>45551</c:v>
                </c:pt>
                <c:pt idx="191">
                  <c:v>45551</c:v>
                </c:pt>
                <c:pt idx="192">
                  <c:v>45552</c:v>
                </c:pt>
                <c:pt idx="193">
                  <c:v>45552</c:v>
                </c:pt>
                <c:pt idx="194">
                  <c:v>45552</c:v>
                </c:pt>
                <c:pt idx="195">
                  <c:v>45552</c:v>
                </c:pt>
                <c:pt idx="196">
                  <c:v>45552</c:v>
                </c:pt>
                <c:pt idx="197">
                  <c:v>45552</c:v>
                </c:pt>
                <c:pt idx="198">
                  <c:v>45552</c:v>
                </c:pt>
                <c:pt idx="199">
                  <c:v>45553</c:v>
                </c:pt>
                <c:pt idx="200">
                  <c:v>45553</c:v>
                </c:pt>
                <c:pt idx="201">
                  <c:v>45553</c:v>
                </c:pt>
                <c:pt idx="202">
                  <c:v>45553</c:v>
                </c:pt>
                <c:pt idx="203">
                  <c:v>45553</c:v>
                </c:pt>
                <c:pt idx="204">
                  <c:v>45553</c:v>
                </c:pt>
                <c:pt idx="205">
                  <c:v>45554</c:v>
                </c:pt>
                <c:pt idx="206">
                  <c:v>45554</c:v>
                </c:pt>
                <c:pt idx="207">
                  <c:v>45554</c:v>
                </c:pt>
                <c:pt idx="208">
                  <c:v>45554</c:v>
                </c:pt>
                <c:pt idx="209">
                  <c:v>45555</c:v>
                </c:pt>
                <c:pt idx="210">
                  <c:v>45555</c:v>
                </c:pt>
                <c:pt idx="211">
                  <c:v>45555</c:v>
                </c:pt>
                <c:pt idx="212">
                  <c:v>45555</c:v>
                </c:pt>
                <c:pt idx="213">
                  <c:v>45556</c:v>
                </c:pt>
                <c:pt idx="214">
                  <c:v>45556</c:v>
                </c:pt>
                <c:pt idx="215">
                  <c:v>45556</c:v>
                </c:pt>
                <c:pt idx="216">
                  <c:v>45556</c:v>
                </c:pt>
                <c:pt idx="217">
                  <c:v>45556</c:v>
                </c:pt>
                <c:pt idx="218">
                  <c:v>45556</c:v>
                </c:pt>
                <c:pt idx="219">
                  <c:v>45556</c:v>
                </c:pt>
                <c:pt idx="220">
                  <c:v>45556</c:v>
                </c:pt>
                <c:pt idx="221">
                  <c:v>45557</c:v>
                </c:pt>
                <c:pt idx="222">
                  <c:v>45557</c:v>
                </c:pt>
                <c:pt idx="223">
                  <c:v>45557</c:v>
                </c:pt>
                <c:pt idx="224">
                  <c:v>45557</c:v>
                </c:pt>
                <c:pt idx="225">
                  <c:v>45557</c:v>
                </c:pt>
                <c:pt idx="226">
                  <c:v>45557</c:v>
                </c:pt>
                <c:pt idx="227">
                  <c:v>45558</c:v>
                </c:pt>
                <c:pt idx="228">
                  <c:v>45558</c:v>
                </c:pt>
                <c:pt idx="229">
                  <c:v>45558</c:v>
                </c:pt>
                <c:pt idx="230">
                  <c:v>45558</c:v>
                </c:pt>
                <c:pt idx="231">
                  <c:v>45560</c:v>
                </c:pt>
                <c:pt idx="232">
                  <c:v>45560</c:v>
                </c:pt>
                <c:pt idx="233">
                  <c:v>45560</c:v>
                </c:pt>
                <c:pt idx="234">
                  <c:v>45561</c:v>
                </c:pt>
                <c:pt idx="235">
                  <c:v>45561</c:v>
                </c:pt>
                <c:pt idx="236">
                  <c:v>45561</c:v>
                </c:pt>
                <c:pt idx="237">
                  <c:v>45561</c:v>
                </c:pt>
                <c:pt idx="238">
                  <c:v>45561</c:v>
                </c:pt>
                <c:pt idx="239">
                  <c:v>45561</c:v>
                </c:pt>
                <c:pt idx="240">
                  <c:v>45561</c:v>
                </c:pt>
                <c:pt idx="241">
                  <c:v>45563</c:v>
                </c:pt>
                <c:pt idx="242">
                  <c:v>45563</c:v>
                </c:pt>
                <c:pt idx="243">
                  <c:v>45563</c:v>
                </c:pt>
                <c:pt idx="244">
                  <c:v>45563</c:v>
                </c:pt>
                <c:pt idx="245">
                  <c:v>45563</c:v>
                </c:pt>
                <c:pt idx="246">
                  <c:v>45564</c:v>
                </c:pt>
                <c:pt idx="247">
                  <c:v>45564</c:v>
                </c:pt>
                <c:pt idx="248">
                  <c:v>45564</c:v>
                </c:pt>
                <c:pt idx="249">
                  <c:v>45564</c:v>
                </c:pt>
                <c:pt idx="250">
                  <c:v>45564</c:v>
                </c:pt>
                <c:pt idx="251">
                  <c:v>45564</c:v>
                </c:pt>
                <c:pt idx="252">
                  <c:v>45564</c:v>
                </c:pt>
                <c:pt idx="253">
                  <c:v>45564</c:v>
                </c:pt>
                <c:pt idx="254">
                  <c:v>45564</c:v>
                </c:pt>
                <c:pt idx="255">
                  <c:v>45566</c:v>
                </c:pt>
                <c:pt idx="256">
                  <c:v>45566</c:v>
                </c:pt>
                <c:pt idx="257">
                  <c:v>45566</c:v>
                </c:pt>
                <c:pt idx="258">
                  <c:v>45566</c:v>
                </c:pt>
                <c:pt idx="259">
                  <c:v>45567</c:v>
                </c:pt>
                <c:pt idx="260">
                  <c:v>45568</c:v>
                </c:pt>
                <c:pt idx="261">
                  <c:v>45568</c:v>
                </c:pt>
                <c:pt idx="262">
                  <c:v>45568</c:v>
                </c:pt>
                <c:pt idx="263">
                  <c:v>45568</c:v>
                </c:pt>
                <c:pt idx="264">
                  <c:v>45569</c:v>
                </c:pt>
                <c:pt idx="265">
                  <c:v>45569</c:v>
                </c:pt>
                <c:pt idx="266">
                  <c:v>45569</c:v>
                </c:pt>
                <c:pt idx="267">
                  <c:v>45569</c:v>
                </c:pt>
                <c:pt idx="268">
                  <c:v>45570</c:v>
                </c:pt>
                <c:pt idx="269">
                  <c:v>45570</c:v>
                </c:pt>
                <c:pt idx="270">
                  <c:v>45570</c:v>
                </c:pt>
                <c:pt idx="271">
                  <c:v>45570</c:v>
                </c:pt>
                <c:pt idx="272">
                  <c:v>45571</c:v>
                </c:pt>
                <c:pt idx="273">
                  <c:v>45571</c:v>
                </c:pt>
                <c:pt idx="274">
                  <c:v>45571</c:v>
                </c:pt>
                <c:pt idx="275">
                  <c:v>45571</c:v>
                </c:pt>
                <c:pt idx="276">
                  <c:v>45571</c:v>
                </c:pt>
                <c:pt idx="277">
                  <c:v>45572</c:v>
                </c:pt>
                <c:pt idx="278">
                  <c:v>45572</c:v>
                </c:pt>
                <c:pt idx="279">
                  <c:v>45572</c:v>
                </c:pt>
                <c:pt idx="280">
                  <c:v>45572</c:v>
                </c:pt>
                <c:pt idx="281">
                  <c:v>45572</c:v>
                </c:pt>
                <c:pt idx="282">
                  <c:v>45573</c:v>
                </c:pt>
                <c:pt idx="283">
                  <c:v>45573</c:v>
                </c:pt>
                <c:pt idx="284">
                  <c:v>45573</c:v>
                </c:pt>
                <c:pt idx="285">
                  <c:v>45573</c:v>
                </c:pt>
                <c:pt idx="286">
                  <c:v>45574</c:v>
                </c:pt>
                <c:pt idx="287">
                  <c:v>45574</c:v>
                </c:pt>
                <c:pt idx="288">
                  <c:v>45574</c:v>
                </c:pt>
                <c:pt idx="289">
                  <c:v>45575</c:v>
                </c:pt>
                <c:pt idx="290">
                  <c:v>45575</c:v>
                </c:pt>
                <c:pt idx="291">
                  <c:v>45575</c:v>
                </c:pt>
                <c:pt idx="292">
                  <c:v>45575</c:v>
                </c:pt>
                <c:pt idx="293">
                  <c:v>45576</c:v>
                </c:pt>
                <c:pt idx="294">
                  <c:v>45576</c:v>
                </c:pt>
                <c:pt idx="295">
                  <c:v>45576</c:v>
                </c:pt>
                <c:pt idx="296">
                  <c:v>45577</c:v>
                </c:pt>
                <c:pt idx="297">
                  <c:v>45577</c:v>
                </c:pt>
                <c:pt idx="298">
                  <c:v>45577</c:v>
                </c:pt>
                <c:pt idx="299">
                  <c:v>45577</c:v>
                </c:pt>
                <c:pt idx="300">
                  <c:v>45577</c:v>
                </c:pt>
                <c:pt idx="301">
                  <c:v>45577</c:v>
                </c:pt>
                <c:pt idx="302">
                  <c:v>45578</c:v>
                </c:pt>
                <c:pt idx="303">
                  <c:v>45578</c:v>
                </c:pt>
                <c:pt idx="304">
                  <c:v>45578</c:v>
                </c:pt>
                <c:pt idx="305">
                  <c:v>45578</c:v>
                </c:pt>
                <c:pt idx="306">
                  <c:v>45578</c:v>
                </c:pt>
                <c:pt idx="307">
                  <c:v>45578</c:v>
                </c:pt>
                <c:pt idx="308">
                  <c:v>45579</c:v>
                </c:pt>
                <c:pt idx="309">
                  <c:v>45579</c:v>
                </c:pt>
                <c:pt idx="310">
                  <c:v>45579</c:v>
                </c:pt>
                <c:pt idx="311">
                  <c:v>45579</c:v>
                </c:pt>
                <c:pt idx="312">
                  <c:v>45579</c:v>
                </c:pt>
                <c:pt idx="313">
                  <c:v>45579</c:v>
                </c:pt>
                <c:pt idx="314">
                  <c:v>45579</c:v>
                </c:pt>
                <c:pt idx="315">
                  <c:v>45579</c:v>
                </c:pt>
                <c:pt idx="316">
                  <c:v>45580</c:v>
                </c:pt>
                <c:pt idx="317">
                  <c:v>45580</c:v>
                </c:pt>
                <c:pt idx="318">
                  <c:v>45580</c:v>
                </c:pt>
                <c:pt idx="319">
                  <c:v>45580</c:v>
                </c:pt>
                <c:pt idx="320">
                  <c:v>45580</c:v>
                </c:pt>
                <c:pt idx="321">
                  <c:v>45581</c:v>
                </c:pt>
                <c:pt idx="322">
                  <c:v>45581</c:v>
                </c:pt>
                <c:pt idx="323">
                  <c:v>45581</c:v>
                </c:pt>
                <c:pt idx="324">
                  <c:v>45581</c:v>
                </c:pt>
                <c:pt idx="325">
                  <c:v>45582</c:v>
                </c:pt>
                <c:pt idx="326">
                  <c:v>45582</c:v>
                </c:pt>
                <c:pt idx="327">
                  <c:v>45582</c:v>
                </c:pt>
                <c:pt idx="328">
                  <c:v>45582</c:v>
                </c:pt>
                <c:pt idx="329">
                  <c:v>45582</c:v>
                </c:pt>
                <c:pt idx="330">
                  <c:v>45582</c:v>
                </c:pt>
                <c:pt idx="331">
                  <c:v>45583</c:v>
                </c:pt>
                <c:pt idx="332">
                  <c:v>45583</c:v>
                </c:pt>
                <c:pt idx="333">
                  <c:v>45583</c:v>
                </c:pt>
                <c:pt idx="334">
                  <c:v>45584</c:v>
                </c:pt>
                <c:pt idx="335">
                  <c:v>45584</c:v>
                </c:pt>
                <c:pt idx="336">
                  <c:v>45584</c:v>
                </c:pt>
                <c:pt idx="337">
                  <c:v>45584</c:v>
                </c:pt>
                <c:pt idx="338">
                  <c:v>45585</c:v>
                </c:pt>
                <c:pt idx="339">
                  <c:v>45585</c:v>
                </c:pt>
                <c:pt idx="340">
                  <c:v>45585</c:v>
                </c:pt>
                <c:pt idx="341">
                  <c:v>45585</c:v>
                </c:pt>
                <c:pt idx="342">
                  <c:v>45585</c:v>
                </c:pt>
                <c:pt idx="343">
                  <c:v>45585</c:v>
                </c:pt>
                <c:pt idx="344">
                  <c:v>45585</c:v>
                </c:pt>
                <c:pt idx="345">
                  <c:v>45586</c:v>
                </c:pt>
                <c:pt idx="346">
                  <c:v>45586</c:v>
                </c:pt>
                <c:pt idx="347">
                  <c:v>45586</c:v>
                </c:pt>
                <c:pt idx="348">
                  <c:v>45587</c:v>
                </c:pt>
                <c:pt idx="349">
                  <c:v>45587</c:v>
                </c:pt>
                <c:pt idx="350">
                  <c:v>45587</c:v>
                </c:pt>
                <c:pt idx="351">
                  <c:v>45588</c:v>
                </c:pt>
                <c:pt idx="352">
                  <c:v>45588</c:v>
                </c:pt>
                <c:pt idx="353">
                  <c:v>45588</c:v>
                </c:pt>
                <c:pt idx="354">
                  <c:v>45589</c:v>
                </c:pt>
                <c:pt idx="355">
                  <c:v>45589</c:v>
                </c:pt>
                <c:pt idx="356">
                  <c:v>45589</c:v>
                </c:pt>
                <c:pt idx="357">
                  <c:v>45589</c:v>
                </c:pt>
                <c:pt idx="358">
                  <c:v>45590</c:v>
                </c:pt>
                <c:pt idx="359">
                  <c:v>45590</c:v>
                </c:pt>
                <c:pt idx="360">
                  <c:v>45590</c:v>
                </c:pt>
                <c:pt idx="361">
                  <c:v>45590</c:v>
                </c:pt>
                <c:pt idx="362">
                  <c:v>45591</c:v>
                </c:pt>
                <c:pt idx="363">
                  <c:v>45591</c:v>
                </c:pt>
                <c:pt idx="364">
                  <c:v>45591</c:v>
                </c:pt>
                <c:pt idx="365">
                  <c:v>45591</c:v>
                </c:pt>
                <c:pt idx="366">
                  <c:v>45591</c:v>
                </c:pt>
                <c:pt idx="367">
                  <c:v>45591</c:v>
                </c:pt>
                <c:pt idx="368">
                  <c:v>45591</c:v>
                </c:pt>
                <c:pt idx="369">
                  <c:v>45592</c:v>
                </c:pt>
                <c:pt idx="370">
                  <c:v>45592</c:v>
                </c:pt>
                <c:pt idx="371">
                  <c:v>45592</c:v>
                </c:pt>
                <c:pt idx="372">
                  <c:v>45592</c:v>
                </c:pt>
                <c:pt idx="373">
                  <c:v>45592</c:v>
                </c:pt>
                <c:pt idx="374">
                  <c:v>45592</c:v>
                </c:pt>
                <c:pt idx="375">
                  <c:v>45593</c:v>
                </c:pt>
                <c:pt idx="376">
                  <c:v>45593</c:v>
                </c:pt>
                <c:pt idx="377">
                  <c:v>45593</c:v>
                </c:pt>
                <c:pt idx="378">
                  <c:v>45594</c:v>
                </c:pt>
                <c:pt idx="379">
                  <c:v>45594</c:v>
                </c:pt>
                <c:pt idx="380">
                  <c:v>45594</c:v>
                </c:pt>
                <c:pt idx="381">
                  <c:v>45594</c:v>
                </c:pt>
                <c:pt idx="382">
                  <c:v>45595</c:v>
                </c:pt>
                <c:pt idx="383">
                  <c:v>45596</c:v>
                </c:pt>
                <c:pt idx="384">
                  <c:v>45596</c:v>
                </c:pt>
                <c:pt idx="385">
                  <c:v>45596</c:v>
                </c:pt>
                <c:pt idx="386">
                  <c:v>45596</c:v>
                </c:pt>
                <c:pt idx="387">
                  <c:v>45596</c:v>
                </c:pt>
                <c:pt idx="388">
                  <c:v>45597</c:v>
                </c:pt>
                <c:pt idx="389">
                  <c:v>45597</c:v>
                </c:pt>
                <c:pt idx="390">
                  <c:v>45597</c:v>
                </c:pt>
                <c:pt idx="391">
                  <c:v>45598</c:v>
                </c:pt>
                <c:pt idx="392">
                  <c:v>45598</c:v>
                </c:pt>
                <c:pt idx="393">
                  <c:v>45598</c:v>
                </c:pt>
                <c:pt idx="394">
                  <c:v>45598</c:v>
                </c:pt>
                <c:pt idx="395">
                  <c:v>45598</c:v>
                </c:pt>
                <c:pt idx="396">
                  <c:v>45599</c:v>
                </c:pt>
                <c:pt idx="397">
                  <c:v>45599</c:v>
                </c:pt>
                <c:pt idx="398">
                  <c:v>45599</c:v>
                </c:pt>
                <c:pt idx="399">
                  <c:v>45599</c:v>
                </c:pt>
                <c:pt idx="400">
                  <c:v>45600</c:v>
                </c:pt>
                <c:pt idx="401">
                  <c:v>45600</c:v>
                </c:pt>
                <c:pt idx="402">
                  <c:v>45600</c:v>
                </c:pt>
                <c:pt idx="403">
                  <c:v>45600</c:v>
                </c:pt>
                <c:pt idx="404">
                  <c:v>45600</c:v>
                </c:pt>
                <c:pt idx="405">
                  <c:v>45600</c:v>
                </c:pt>
                <c:pt idx="406">
                  <c:v>45600</c:v>
                </c:pt>
              </c:numCache>
            </c:numRef>
          </c:xVal>
          <c:yVal>
            <c:numRef>
              <c:f>'1k_withMiss'!$B$2:$B$408</c:f>
              <c:numCache>
                <c:formatCode>0.00_ </c:formatCode>
                <c:ptCount val="407"/>
                <c:pt idx="0">
                  <c:v>46.77</c:v>
                </c:pt>
                <c:pt idx="1">
                  <c:v>54.79</c:v>
                </c:pt>
                <c:pt idx="2">
                  <c:v>55.19</c:v>
                </c:pt>
                <c:pt idx="3">
                  <c:v>57.19</c:v>
                </c:pt>
                <c:pt idx="4">
                  <c:v>53.99</c:v>
                </c:pt>
                <c:pt idx="5">
                  <c:v>53.99</c:v>
                </c:pt>
                <c:pt idx="6">
                  <c:v>56.37</c:v>
                </c:pt>
                <c:pt idx="7">
                  <c:v>54.8</c:v>
                </c:pt>
                <c:pt idx="8">
                  <c:v>54.78</c:v>
                </c:pt>
                <c:pt idx="9">
                  <c:v>59.18</c:v>
                </c:pt>
                <c:pt idx="10">
                  <c:v>58.77</c:v>
                </c:pt>
                <c:pt idx="11">
                  <c:v>57.59</c:v>
                </c:pt>
                <c:pt idx="12">
                  <c:v>55.17</c:v>
                </c:pt>
                <c:pt idx="13">
                  <c:v>60.39</c:v>
                </c:pt>
                <c:pt idx="14">
                  <c:v>57.17</c:v>
                </c:pt>
                <c:pt idx="15">
                  <c:v>59.19</c:v>
                </c:pt>
                <c:pt idx="16">
                  <c:v>58.38</c:v>
                </c:pt>
                <c:pt idx="17">
                  <c:v>54.79</c:v>
                </c:pt>
                <c:pt idx="18">
                  <c:v>61.17</c:v>
                </c:pt>
                <c:pt idx="19">
                  <c:v>59.17</c:v>
                </c:pt>
                <c:pt idx="20">
                  <c:v>56.78</c:v>
                </c:pt>
                <c:pt idx="21">
                  <c:v>57.99</c:v>
                </c:pt>
                <c:pt idx="22">
                  <c:v>63.17</c:v>
                </c:pt>
                <c:pt idx="23">
                  <c:v>60.79</c:v>
                </c:pt>
                <c:pt idx="24">
                  <c:v>61.19</c:v>
                </c:pt>
                <c:pt idx="25">
                  <c:v>62.39</c:v>
                </c:pt>
                <c:pt idx="26">
                  <c:v>61.2</c:v>
                </c:pt>
                <c:pt idx="27">
                  <c:v>58.39</c:v>
                </c:pt>
                <c:pt idx="28">
                  <c:v>61.98</c:v>
                </c:pt>
                <c:pt idx="29">
                  <c:v>63.58</c:v>
                </c:pt>
                <c:pt idx="30">
                  <c:v>59.19</c:v>
                </c:pt>
                <c:pt idx="31">
                  <c:v>61.59</c:v>
                </c:pt>
                <c:pt idx="32">
                  <c:v>60.4</c:v>
                </c:pt>
                <c:pt idx="33">
                  <c:v>63.19</c:v>
                </c:pt>
                <c:pt idx="34">
                  <c:v>61.58</c:v>
                </c:pt>
                <c:pt idx="35">
                  <c:v>61.97</c:v>
                </c:pt>
                <c:pt idx="36">
                  <c:v>64.39</c:v>
                </c:pt>
                <c:pt idx="37">
                  <c:v>61.59</c:v>
                </c:pt>
                <c:pt idx="38">
                  <c:v>62.77</c:v>
                </c:pt>
                <c:pt idx="39">
                  <c:v>63.58</c:v>
                </c:pt>
                <c:pt idx="40">
                  <c:v>62.78</c:v>
                </c:pt>
                <c:pt idx="41">
                  <c:v>64.36</c:v>
                </c:pt>
                <c:pt idx="42">
                  <c:v>60.8</c:v>
                </c:pt>
                <c:pt idx="43">
                  <c:v>60.38</c:v>
                </c:pt>
                <c:pt idx="44">
                  <c:v>59.99</c:v>
                </c:pt>
                <c:pt idx="45">
                  <c:v>63.98</c:v>
                </c:pt>
                <c:pt idx="46">
                  <c:v>65.180000000000007</c:v>
                </c:pt>
                <c:pt idx="47">
                  <c:v>61.2</c:v>
                </c:pt>
                <c:pt idx="48">
                  <c:v>63.58</c:v>
                </c:pt>
                <c:pt idx="49">
                  <c:v>65.59</c:v>
                </c:pt>
                <c:pt idx="50">
                  <c:v>61.59</c:v>
                </c:pt>
                <c:pt idx="51">
                  <c:v>60.79</c:v>
                </c:pt>
                <c:pt idx="52">
                  <c:v>66.77</c:v>
                </c:pt>
                <c:pt idx="53">
                  <c:v>63.2</c:v>
                </c:pt>
                <c:pt idx="54">
                  <c:v>68.38</c:v>
                </c:pt>
                <c:pt idx="55">
                  <c:v>61.2</c:v>
                </c:pt>
                <c:pt idx="56">
                  <c:v>62.38</c:v>
                </c:pt>
                <c:pt idx="57">
                  <c:v>67.19</c:v>
                </c:pt>
                <c:pt idx="58">
                  <c:v>64.8</c:v>
                </c:pt>
                <c:pt idx="59">
                  <c:v>63.59</c:v>
                </c:pt>
                <c:pt idx="60">
                  <c:v>59.6</c:v>
                </c:pt>
                <c:pt idx="61">
                  <c:v>64.790000000000006</c:v>
                </c:pt>
                <c:pt idx="62">
                  <c:v>65.58</c:v>
                </c:pt>
                <c:pt idx="63">
                  <c:v>65.989999999999995</c:v>
                </c:pt>
                <c:pt idx="64">
                  <c:v>67.569999999999993</c:v>
                </c:pt>
                <c:pt idx="65">
                  <c:v>63.98</c:v>
                </c:pt>
                <c:pt idx="66">
                  <c:v>63.17</c:v>
                </c:pt>
                <c:pt idx="67">
                  <c:v>68.400000000000006</c:v>
                </c:pt>
                <c:pt idx="68">
                  <c:v>68.400000000000006</c:v>
                </c:pt>
                <c:pt idx="69">
                  <c:v>66.78</c:v>
                </c:pt>
                <c:pt idx="70">
                  <c:v>66.78</c:v>
                </c:pt>
                <c:pt idx="71">
                  <c:v>64.760000000000005</c:v>
                </c:pt>
                <c:pt idx="72">
                  <c:v>64.39</c:v>
                </c:pt>
                <c:pt idx="73">
                  <c:v>65.180000000000007</c:v>
                </c:pt>
                <c:pt idx="74">
                  <c:v>66.78</c:v>
                </c:pt>
                <c:pt idx="75">
                  <c:v>64.78</c:v>
                </c:pt>
                <c:pt idx="76">
                  <c:v>65.989999999999995</c:v>
                </c:pt>
                <c:pt idx="77">
                  <c:v>65.180000000000007</c:v>
                </c:pt>
                <c:pt idx="78">
                  <c:v>69.97</c:v>
                </c:pt>
                <c:pt idx="79">
                  <c:v>64.77</c:v>
                </c:pt>
                <c:pt idx="80">
                  <c:v>66.38</c:v>
                </c:pt>
                <c:pt idx="81">
                  <c:v>67.989999999999995</c:v>
                </c:pt>
                <c:pt idx="82">
                  <c:v>63.97</c:v>
                </c:pt>
                <c:pt idx="83">
                  <c:v>68.77</c:v>
                </c:pt>
                <c:pt idx="84">
                  <c:v>70.36</c:v>
                </c:pt>
                <c:pt idx="85">
                  <c:v>67.599999999999994</c:v>
                </c:pt>
                <c:pt idx="86">
                  <c:v>69.989999999999995</c:v>
                </c:pt>
                <c:pt idx="87">
                  <c:v>68.37</c:v>
                </c:pt>
                <c:pt idx="88">
                  <c:v>65.180000000000007</c:v>
                </c:pt>
                <c:pt idx="89">
                  <c:v>64.790000000000006</c:v>
                </c:pt>
                <c:pt idx="90">
                  <c:v>67.97</c:v>
                </c:pt>
                <c:pt idx="91">
                  <c:v>63.19</c:v>
                </c:pt>
                <c:pt idx="92">
                  <c:v>69.58</c:v>
                </c:pt>
                <c:pt idx="93">
                  <c:v>65.17</c:v>
                </c:pt>
                <c:pt idx="94">
                  <c:v>67.180000000000007</c:v>
                </c:pt>
                <c:pt idx="95">
                  <c:v>61.58</c:v>
                </c:pt>
                <c:pt idx="96">
                  <c:v>66.400000000000006</c:v>
                </c:pt>
                <c:pt idx="97">
                  <c:v>64.790000000000006</c:v>
                </c:pt>
                <c:pt idx="98">
                  <c:v>69.16</c:v>
                </c:pt>
                <c:pt idx="99">
                  <c:v>67.58</c:v>
                </c:pt>
                <c:pt idx="100">
                  <c:v>69.16</c:v>
                </c:pt>
                <c:pt idx="101">
                  <c:v>69.58</c:v>
                </c:pt>
                <c:pt idx="102">
                  <c:v>68.8</c:v>
                </c:pt>
                <c:pt idx="103">
                  <c:v>70.38</c:v>
                </c:pt>
                <c:pt idx="104">
                  <c:v>67.97</c:v>
                </c:pt>
                <c:pt idx="105">
                  <c:v>68.37</c:v>
                </c:pt>
                <c:pt idx="106">
                  <c:v>68.37</c:v>
                </c:pt>
                <c:pt idx="107">
                  <c:v>66.37</c:v>
                </c:pt>
                <c:pt idx="108">
                  <c:v>67.19</c:v>
                </c:pt>
                <c:pt idx="109">
                  <c:v>70.38</c:v>
                </c:pt>
                <c:pt idx="110">
                  <c:v>70.37</c:v>
                </c:pt>
                <c:pt idx="111">
                  <c:v>67.989999999999995</c:v>
                </c:pt>
                <c:pt idx="112">
                  <c:v>69.989999999999995</c:v>
                </c:pt>
                <c:pt idx="113">
                  <c:v>68.36</c:v>
                </c:pt>
                <c:pt idx="114">
                  <c:v>64.790000000000006</c:v>
                </c:pt>
                <c:pt idx="115">
                  <c:v>69.16</c:v>
                </c:pt>
                <c:pt idx="116">
                  <c:v>75.989999999999995</c:v>
                </c:pt>
                <c:pt idx="117">
                  <c:v>67.569999999999993</c:v>
                </c:pt>
                <c:pt idx="118">
                  <c:v>64.790000000000006</c:v>
                </c:pt>
                <c:pt idx="119">
                  <c:v>64.790000000000006</c:v>
                </c:pt>
                <c:pt idx="120">
                  <c:v>68.78</c:v>
                </c:pt>
                <c:pt idx="121">
                  <c:v>68.8</c:v>
                </c:pt>
                <c:pt idx="122">
                  <c:v>65.599999999999994</c:v>
                </c:pt>
                <c:pt idx="123">
                  <c:v>69.98</c:v>
                </c:pt>
                <c:pt idx="124">
                  <c:v>70.77</c:v>
                </c:pt>
                <c:pt idx="125">
                  <c:v>71.989999999999995</c:v>
                </c:pt>
                <c:pt idx="126">
                  <c:v>67.16</c:v>
                </c:pt>
                <c:pt idx="127">
                  <c:v>70.790000000000006</c:v>
                </c:pt>
                <c:pt idx="128">
                  <c:v>72</c:v>
                </c:pt>
                <c:pt idx="129">
                  <c:v>69.17</c:v>
                </c:pt>
                <c:pt idx="130">
                  <c:v>68.77</c:v>
                </c:pt>
                <c:pt idx="131">
                  <c:v>67.59</c:v>
                </c:pt>
                <c:pt idx="132">
                  <c:v>68.39</c:v>
                </c:pt>
                <c:pt idx="133">
                  <c:v>71.180000000000007</c:v>
                </c:pt>
                <c:pt idx="134">
                  <c:v>72.38</c:v>
                </c:pt>
                <c:pt idx="135">
                  <c:v>64.78</c:v>
                </c:pt>
                <c:pt idx="136">
                  <c:v>70.78</c:v>
                </c:pt>
                <c:pt idx="137">
                  <c:v>65.98</c:v>
                </c:pt>
                <c:pt idx="138">
                  <c:v>65.97</c:v>
                </c:pt>
                <c:pt idx="139">
                  <c:v>72.39</c:v>
                </c:pt>
                <c:pt idx="140">
                  <c:v>77.58</c:v>
                </c:pt>
                <c:pt idx="141">
                  <c:v>72.78</c:v>
                </c:pt>
                <c:pt idx="142">
                  <c:v>66.37</c:v>
                </c:pt>
                <c:pt idx="143">
                  <c:v>71.19</c:v>
                </c:pt>
                <c:pt idx="144">
                  <c:v>72.790000000000006</c:v>
                </c:pt>
                <c:pt idx="145">
                  <c:v>73.989999999999995</c:v>
                </c:pt>
                <c:pt idx="146">
                  <c:v>71.55</c:v>
                </c:pt>
                <c:pt idx="147">
                  <c:v>71.989999999999995</c:v>
                </c:pt>
                <c:pt idx="148">
                  <c:v>70.760000000000005</c:v>
                </c:pt>
                <c:pt idx="149">
                  <c:v>79.569999999999993</c:v>
                </c:pt>
                <c:pt idx="150">
                  <c:v>72.790000000000006</c:v>
                </c:pt>
                <c:pt idx="151">
                  <c:v>74.78</c:v>
                </c:pt>
                <c:pt idx="152">
                  <c:v>73.58</c:v>
                </c:pt>
                <c:pt idx="153">
                  <c:v>73.98</c:v>
                </c:pt>
                <c:pt idx="154">
                  <c:v>71.989999999999995</c:v>
                </c:pt>
                <c:pt idx="155">
                  <c:v>69.599999999999994</c:v>
                </c:pt>
                <c:pt idx="156">
                  <c:v>72.37</c:v>
                </c:pt>
                <c:pt idx="157">
                  <c:v>72.38</c:v>
                </c:pt>
                <c:pt idx="158">
                  <c:v>73.58</c:v>
                </c:pt>
                <c:pt idx="159">
                  <c:v>69.569999999999993</c:v>
                </c:pt>
                <c:pt idx="160">
                  <c:v>71.97</c:v>
                </c:pt>
                <c:pt idx="161">
                  <c:v>72.39</c:v>
                </c:pt>
                <c:pt idx="162">
                  <c:v>75.2</c:v>
                </c:pt>
                <c:pt idx="163">
                  <c:v>65.97</c:v>
                </c:pt>
                <c:pt idx="164">
                  <c:v>77.989999999999995</c:v>
                </c:pt>
                <c:pt idx="165">
                  <c:v>71.98</c:v>
                </c:pt>
                <c:pt idx="166">
                  <c:v>75.989999999999995</c:v>
                </c:pt>
                <c:pt idx="167">
                  <c:v>77.19</c:v>
                </c:pt>
                <c:pt idx="168">
                  <c:v>74.38</c:v>
                </c:pt>
                <c:pt idx="169">
                  <c:v>72.39</c:v>
                </c:pt>
                <c:pt idx="170">
                  <c:v>73.56</c:v>
                </c:pt>
                <c:pt idx="171">
                  <c:v>72.39</c:v>
                </c:pt>
                <c:pt idx="172">
                  <c:v>75.180000000000007</c:v>
                </c:pt>
                <c:pt idx="173">
                  <c:v>72.37</c:v>
                </c:pt>
                <c:pt idx="174">
                  <c:v>76.39</c:v>
                </c:pt>
                <c:pt idx="175">
                  <c:v>71.58</c:v>
                </c:pt>
                <c:pt idx="176">
                  <c:v>75.180000000000007</c:v>
                </c:pt>
                <c:pt idx="177">
                  <c:v>76.38</c:v>
                </c:pt>
                <c:pt idx="178">
                  <c:v>78.78</c:v>
                </c:pt>
                <c:pt idx="179">
                  <c:v>75.58</c:v>
                </c:pt>
                <c:pt idx="180">
                  <c:v>75.58</c:v>
                </c:pt>
                <c:pt idx="181">
                  <c:v>75.569999999999993</c:v>
                </c:pt>
                <c:pt idx="182">
                  <c:v>78.37</c:v>
                </c:pt>
                <c:pt idx="183">
                  <c:v>78.78</c:v>
                </c:pt>
                <c:pt idx="184">
                  <c:v>68.790000000000006</c:v>
                </c:pt>
                <c:pt idx="185">
                  <c:v>77.19</c:v>
                </c:pt>
                <c:pt idx="186">
                  <c:v>79.19</c:v>
                </c:pt>
                <c:pt idx="187">
                  <c:v>77.150000000000006</c:v>
                </c:pt>
                <c:pt idx="188">
                  <c:v>78.77</c:v>
                </c:pt>
                <c:pt idx="189">
                  <c:v>77.17</c:v>
                </c:pt>
                <c:pt idx="190">
                  <c:v>77.17</c:v>
                </c:pt>
                <c:pt idx="191">
                  <c:v>76.78</c:v>
                </c:pt>
                <c:pt idx="192">
                  <c:v>73.19</c:v>
                </c:pt>
                <c:pt idx="193">
                  <c:v>75.16</c:v>
                </c:pt>
                <c:pt idx="194">
                  <c:v>76.36</c:v>
                </c:pt>
                <c:pt idx="195">
                  <c:v>74.36</c:v>
                </c:pt>
                <c:pt idx="196">
                  <c:v>77.150000000000006</c:v>
                </c:pt>
                <c:pt idx="197">
                  <c:v>73.98</c:v>
                </c:pt>
                <c:pt idx="198">
                  <c:v>82.39</c:v>
                </c:pt>
                <c:pt idx="199">
                  <c:v>74.790000000000006</c:v>
                </c:pt>
                <c:pt idx="200">
                  <c:v>75.56</c:v>
                </c:pt>
                <c:pt idx="201">
                  <c:v>78.790000000000006</c:v>
                </c:pt>
                <c:pt idx="202">
                  <c:v>77.569999999999993</c:v>
                </c:pt>
                <c:pt idx="203">
                  <c:v>78.36</c:v>
                </c:pt>
                <c:pt idx="204">
                  <c:v>78.790000000000006</c:v>
                </c:pt>
                <c:pt idx="205">
                  <c:v>83.17</c:v>
                </c:pt>
                <c:pt idx="206">
                  <c:v>78.37</c:v>
                </c:pt>
                <c:pt idx="207">
                  <c:v>79.959999999999994</c:v>
                </c:pt>
                <c:pt idx="208">
                  <c:v>76.78</c:v>
                </c:pt>
                <c:pt idx="209">
                  <c:v>76.37</c:v>
                </c:pt>
                <c:pt idx="210">
                  <c:v>77.17</c:v>
                </c:pt>
                <c:pt idx="211">
                  <c:v>74.790000000000006</c:v>
                </c:pt>
                <c:pt idx="212">
                  <c:v>79.19</c:v>
                </c:pt>
                <c:pt idx="213">
                  <c:v>77.97</c:v>
                </c:pt>
                <c:pt idx="214">
                  <c:v>79.180000000000007</c:v>
                </c:pt>
                <c:pt idx="215">
                  <c:v>75.989999999999995</c:v>
                </c:pt>
                <c:pt idx="216">
                  <c:v>83.17</c:v>
                </c:pt>
                <c:pt idx="217">
                  <c:v>79.180000000000007</c:v>
                </c:pt>
                <c:pt idx="218">
                  <c:v>76.39</c:v>
                </c:pt>
                <c:pt idx="219">
                  <c:v>79.58</c:v>
                </c:pt>
                <c:pt idx="220">
                  <c:v>77.95</c:v>
                </c:pt>
                <c:pt idx="221">
                  <c:v>74.790000000000006</c:v>
                </c:pt>
                <c:pt idx="222">
                  <c:v>80.78</c:v>
                </c:pt>
                <c:pt idx="223">
                  <c:v>81.59</c:v>
                </c:pt>
                <c:pt idx="224">
                  <c:v>78.39</c:v>
                </c:pt>
                <c:pt idx="225">
                  <c:v>76.8</c:v>
                </c:pt>
                <c:pt idx="226">
                  <c:v>81.97</c:v>
                </c:pt>
                <c:pt idx="227">
                  <c:v>69.180000000000007</c:v>
                </c:pt>
                <c:pt idx="228">
                  <c:v>80.39</c:v>
                </c:pt>
                <c:pt idx="229">
                  <c:v>80.77</c:v>
                </c:pt>
                <c:pt idx="230">
                  <c:v>83.18</c:v>
                </c:pt>
                <c:pt idx="231">
                  <c:v>76.39</c:v>
                </c:pt>
                <c:pt idx="232">
                  <c:v>79.98</c:v>
                </c:pt>
                <c:pt idx="233">
                  <c:v>79.19</c:v>
                </c:pt>
                <c:pt idx="234">
                  <c:v>85.97</c:v>
                </c:pt>
                <c:pt idx="235">
                  <c:v>73.58</c:v>
                </c:pt>
                <c:pt idx="236">
                  <c:v>77.569999999999993</c:v>
                </c:pt>
                <c:pt idx="237">
                  <c:v>78</c:v>
                </c:pt>
                <c:pt idx="238">
                  <c:v>76.38</c:v>
                </c:pt>
                <c:pt idx="239">
                  <c:v>78.8</c:v>
                </c:pt>
                <c:pt idx="240">
                  <c:v>80.77</c:v>
                </c:pt>
                <c:pt idx="241" formatCode="0.00_);[Red]\(0.00\)">
                  <c:v>80.39</c:v>
                </c:pt>
                <c:pt idx="242" formatCode="0.00_);[Red]\(0.00\)">
                  <c:v>80.400000000000006</c:v>
                </c:pt>
                <c:pt idx="243" formatCode="0.00_);[Red]\(0.00\)">
                  <c:v>83.58</c:v>
                </c:pt>
                <c:pt idx="244" formatCode="0.00_);[Red]\(0.00\)">
                  <c:v>81.99</c:v>
                </c:pt>
                <c:pt idx="245" formatCode="0.00_);[Red]\(0.00\)">
                  <c:v>82.79</c:v>
                </c:pt>
                <c:pt idx="246" formatCode="0.00_);[Red]\(0.00\)">
                  <c:v>79.2</c:v>
                </c:pt>
                <c:pt idx="247" formatCode="0.00_);[Red]\(0.00\)">
                  <c:v>83.97</c:v>
                </c:pt>
                <c:pt idx="248" formatCode="0.00_);[Red]\(0.00\)">
                  <c:v>82.79</c:v>
                </c:pt>
                <c:pt idx="249" formatCode="0.00_);[Red]\(0.00\)">
                  <c:v>84.8</c:v>
                </c:pt>
                <c:pt idx="250" formatCode="0.00_);[Red]\(0.00\)">
                  <c:v>81.99</c:v>
                </c:pt>
                <c:pt idx="251" formatCode="0.00_);[Red]\(0.00\)">
                  <c:v>81.2</c:v>
                </c:pt>
                <c:pt idx="252" formatCode="0.00_);[Red]\(0.00\)">
                  <c:v>86.77</c:v>
                </c:pt>
                <c:pt idx="253" formatCode="0.00_);[Red]\(0.00\)">
                  <c:v>82.8</c:v>
                </c:pt>
                <c:pt idx="254" formatCode="0.00_);[Red]\(0.00\)">
                  <c:v>86.78</c:v>
                </c:pt>
                <c:pt idx="255" formatCode="0.00_);[Red]\(0.00\)">
                  <c:v>78.37</c:v>
                </c:pt>
                <c:pt idx="256" formatCode="0.00_);[Red]\(0.00\)">
                  <c:v>79.599999999999994</c:v>
                </c:pt>
                <c:pt idx="257" formatCode="0.00_);[Red]\(0.00\)">
                  <c:v>82.75</c:v>
                </c:pt>
                <c:pt idx="258" formatCode="0.00_);[Red]\(0.00\)">
                  <c:v>80</c:v>
                </c:pt>
                <c:pt idx="259" formatCode="0.00_);[Red]\(0.00\)">
                  <c:v>83.2</c:v>
                </c:pt>
                <c:pt idx="260" formatCode="0.00_);[Red]\(0.00\)">
                  <c:v>89.16</c:v>
                </c:pt>
                <c:pt idx="261" formatCode="0.00_);[Red]\(0.00\)">
                  <c:v>83.6</c:v>
                </c:pt>
                <c:pt idx="262" formatCode="0.00_);[Red]\(0.00\)">
                  <c:v>82.37</c:v>
                </c:pt>
                <c:pt idx="263" formatCode="0.00_);[Red]\(0.00\)">
                  <c:v>85.99</c:v>
                </c:pt>
                <c:pt idx="264" formatCode="0.00_);[Red]\(0.00\)">
                  <c:v>78.400000000000006</c:v>
                </c:pt>
                <c:pt idx="265" formatCode="0.00_);[Red]\(0.00\)">
                  <c:v>80.78</c:v>
                </c:pt>
                <c:pt idx="266" formatCode="0.00_);[Red]\(0.00\)">
                  <c:v>83.59</c:v>
                </c:pt>
                <c:pt idx="267" formatCode="0.00_);[Red]\(0.00\)">
                  <c:v>84.79</c:v>
                </c:pt>
                <c:pt idx="268" formatCode="0.00_);[Red]\(0.00\)">
                  <c:v>81.97</c:v>
                </c:pt>
                <c:pt idx="269" formatCode="0.00_);[Red]\(0.00\)">
                  <c:v>80.39</c:v>
                </c:pt>
                <c:pt idx="270" formatCode="0.00_);[Red]\(0.00\)">
                  <c:v>83.99</c:v>
                </c:pt>
                <c:pt idx="271" formatCode="0.00_);[Red]\(0.00\)">
                  <c:v>83.58</c:v>
                </c:pt>
                <c:pt idx="272" formatCode="0.00_);[Red]\(0.00\)">
                  <c:v>83.97</c:v>
                </c:pt>
                <c:pt idx="273" formatCode="0.00_);[Red]\(0.00\)">
                  <c:v>86.8</c:v>
                </c:pt>
                <c:pt idx="274" formatCode="0.00_);[Red]\(0.00\)">
                  <c:v>81.2</c:v>
                </c:pt>
                <c:pt idx="275" formatCode="0.00_);[Red]\(0.00\)">
                  <c:v>84.79</c:v>
                </c:pt>
                <c:pt idx="276" formatCode="0.00_);[Red]\(0.00\)">
                  <c:v>85.57</c:v>
                </c:pt>
                <c:pt idx="277" formatCode="0.00_);[Red]\(0.00\)">
                  <c:v>85.19</c:v>
                </c:pt>
                <c:pt idx="278" formatCode="0.00_);[Red]\(0.00\)">
                  <c:v>86.79</c:v>
                </c:pt>
                <c:pt idx="279" formatCode="0.00_);[Red]\(0.00\)">
                  <c:v>82.36</c:v>
                </c:pt>
                <c:pt idx="280" formatCode="0.00_);[Red]\(0.00\)">
                  <c:v>87.18</c:v>
                </c:pt>
                <c:pt idx="281" formatCode="0.00_);[Red]\(0.00\)">
                  <c:v>81.97</c:v>
                </c:pt>
                <c:pt idx="282" formatCode="0.00_);[Red]\(0.00\)">
                  <c:v>83.99</c:v>
                </c:pt>
                <c:pt idx="283" formatCode="0.00_);[Red]\(0.00\)">
                  <c:v>85.17</c:v>
                </c:pt>
                <c:pt idx="284" formatCode="0.00_);[Red]\(0.00\)">
                  <c:v>86</c:v>
                </c:pt>
                <c:pt idx="285" formatCode="0.00_);[Red]\(0.00\)">
                  <c:v>85.96</c:v>
                </c:pt>
                <c:pt idx="286" formatCode="0.00_);[Red]\(0.00\)">
                  <c:v>87.15</c:v>
                </c:pt>
                <c:pt idx="287" formatCode="0.00_);[Red]\(0.00\)">
                  <c:v>81.59</c:v>
                </c:pt>
                <c:pt idx="288" formatCode="0.00_);[Red]\(0.00\)">
                  <c:v>88.77</c:v>
                </c:pt>
                <c:pt idx="289" formatCode="0.00_);[Red]\(0.00\)">
                  <c:v>88.8</c:v>
                </c:pt>
                <c:pt idx="290" formatCode="0.00_);[Red]\(0.00\)">
                  <c:v>84.39</c:v>
                </c:pt>
                <c:pt idx="291" formatCode="0.00_);[Red]\(0.00\)">
                  <c:v>80.349999999999994</c:v>
                </c:pt>
                <c:pt idx="292" formatCode="0.00_);[Red]\(0.00\)">
                  <c:v>87.99</c:v>
                </c:pt>
                <c:pt idx="293" formatCode="0.00_);[Red]\(0.00\)">
                  <c:v>83.56</c:v>
                </c:pt>
                <c:pt idx="294" formatCode="0.00_);[Red]\(0.00\)">
                  <c:v>80.8</c:v>
                </c:pt>
                <c:pt idx="295" formatCode="0.00_);[Red]\(0.00\)">
                  <c:v>88.77</c:v>
                </c:pt>
                <c:pt idx="296" formatCode="0.00_);[Red]\(0.00\)">
                  <c:v>83.6</c:v>
                </c:pt>
                <c:pt idx="297" formatCode="0.00_);[Red]\(0.00\)">
                  <c:v>86.39</c:v>
                </c:pt>
                <c:pt idx="298" formatCode="0.00_);[Red]\(0.00\)">
                  <c:v>86.37</c:v>
                </c:pt>
                <c:pt idx="299" formatCode="0.00_);[Red]\(0.00\)">
                  <c:v>81.17</c:v>
                </c:pt>
                <c:pt idx="300" formatCode="0.00_);[Red]\(0.00\)">
                  <c:v>86</c:v>
                </c:pt>
                <c:pt idx="301" formatCode="0.00_);[Red]\(0.00\)">
                  <c:v>85.57</c:v>
                </c:pt>
                <c:pt idx="302" formatCode="0.00_);[Red]\(0.00\)">
                  <c:v>84.78</c:v>
                </c:pt>
                <c:pt idx="303" formatCode="0.00_);[Red]\(0.00\)">
                  <c:v>88.39</c:v>
                </c:pt>
                <c:pt idx="304" formatCode="0.00_);[Red]\(0.00\)">
                  <c:v>86</c:v>
                </c:pt>
                <c:pt idx="305" formatCode="0.00_);[Red]\(0.00\)">
                  <c:v>85.99</c:v>
                </c:pt>
                <c:pt idx="306" formatCode="0.00_);[Red]\(0.00\)">
                  <c:v>91.19</c:v>
                </c:pt>
                <c:pt idx="307" formatCode="0.00_);[Red]\(0.00\)">
                  <c:v>85.99</c:v>
                </c:pt>
                <c:pt idx="308">
                  <c:v>86.4</c:v>
                </c:pt>
                <c:pt idx="309">
                  <c:v>85.57</c:v>
                </c:pt>
                <c:pt idx="310">
                  <c:v>87.59</c:v>
                </c:pt>
                <c:pt idx="311">
                  <c:v>94.39</c:v>
                </c:pt>
                <c:pt idx="312">
                  <c:v>89.98</c:v>
                </c:pt>
                <c:pt idx="313">
                  <c:v>87.59</c:v>
                </c:pt>
                <c:pt idx="314">
                  <c:v>89.57</c:v>
                </c:pt>
                <c:pt idx="315">
                  <c:v>89.98</c:v>
                </c:pt>
                <c:pt idx="316">
                  <c:v>85.57</c:v>
                </c:pt>
                <c:pt idx="317">
                  <c:v>85.59</c:v>
                </c:pt>
                <c:pt idx="318">
                  <c:v>83.57</c:v>
                </c:pt>
                <c:pt idx="319">
                  <c:v>89.99</c:v>
                </c:pt>
                <c:pt idx="320">
                  <c:v>88.8</c:v>
                </c:pt>
                <c:pt idx="321">
                  <c:v>86</c:v>
                </c:pt>
                <c:pt idx="322">
                  <c:v>87.98</c:v>
                </c:pt>
                <c:pt idx="323">
                  <c:v>86</c:v>
                </c:pt>
                <c:pt idx="324">
                  <c:v>87.97</c:v>
                </c:pt>
                <c:pt idx="325">
                  <c:v>85.99</c:v>
                </c:pt>
                <c:pt idx="326">
                  <c:v>86.37</c:v>
                </c:pt>
                <c:pt idx="327">
                  <c:v>89.18</c:v>
                </c:pt>
                <c:pt idx="328">
                  <c:v>87.99</c:v>
                </c:pt>
                <c:pt idx="329">
                  <c:v>88.4</c:v>
                </c:pt>
                <c:pt idx="330">
                  <c:v>86.76</c:v>
                </c:pt>
                <c:pt idx="331">
                  <c:v>82.8</c:v>
                </c:pt>
                <c:pt idx="332">
                  <c:v>85.19</c:v>
                </c:pt>
                <c:pt idx="333">
                  <c:v>89.98</c:v>
                </c:pt>
                <c:pt idx="334">
                  <c:v>90.78</c:v>
                </c:pt>
                <c:pt idx="335">
                  <c:v>84.39</c:v>
                </c:pt>
                <c:pt idx="336">
                  <c:v>89.2</c:v>
                </c:pt>
                <c:pt idx="337">
                  <c:v>88.76</c:v>
                </c:pt>
                <c:pt idx="338">
                  <c:v>86.4</c:v>
                </c:pt>
                <c:pt idx="339">
                  <c:v>91.57</c:v>
                </c:pt>
                <c:pt idx="340">
                  <c:v>89.57</c:v>
                </c:pt>
                <c:pt idx="341">
                  <c:v>87.6</c:v>
                </c:pt>
                <c:pt idx="342">
                  <c:v>89.18</c:v>
                </c:pt>
                <c:pt idx="343">
                  <c:v>88.37</c:v>
                </c:pt>
                <c:pt idx="344">
                  <c:v>88.8</c:v>
                </c:pt>
                <c:pt idx="345">
                  <c:v>87.18</c:v>
                </c:pt>
                <c:pt idx="346">
                  <c:v>89.6</c:v>
                </c:pt>
                <c:pt idx="347">
                  <c:v>88.8</c:v>
                </c:pt>
                <c:pt idx="348">
                  <c:v>93.59</c:v>
                </c:pt>
                <c:pt idx="349">
                  <c:v>88.38</c:v>
                </c:pt>
                <c:pt idx="350">
                  <c:v>93.99</c:v>
                </c:pt>
                <c:pt idx="351">
                  <c:v>89.57</c:v>
                </c:pt>
                <c:pt idx="352">
                  <c:v>87.2</c:v>
                </c:pt>
                <c:pt idx="353">
                  <c:v>89.97</c:v>
                </c:pt>
                <c:pt idx="354">
                  <c:v>85.19</c:v>
                </c:pt>
                <c:pt idx="355">
                  <c:v>92</c:v>
                </c:pt>
                <c:pt idx="356">
                  <c:v>90.8</c:v>
                </c:pt>
                <c:pt idx="357">
                  <c:v>85.98</c:v>
                </c:pt>
                <c:pt idx="358">
                  <c:v>85.57</c:v>
                </c:pt>
                <c:pt idx="359">
                  <c:v>91.2</c:v>
                </c:pt>
                <c:pt idx="360">
                  <c:v>87.99</c:v>
                </c:pt>
                <c:pt idx="361">
                  <c:v>91.97</c:v>
                </c:pt>
                <c:pt idx="362">
                  <c:v>91.56</c:v>
                </c:pt>
                <c:pt idx="363">
                  <c:v>89.2</c:v>
                </c:pt>
                <c:pt idx="364">
                  <c:v>95.17</c:v>
                </c:pt>
                <c:pt idx="365">
                  <c:v>91.58</c:v>
                </c:pt>
                <c:pt idx="366">
                  <c:v>90.79</c:v>
                </c:pt>
                <c:pt idx="367">
                  <c:v>88.76</c:v>
                </c:pt>
                <c:pt idx="368">
                  <c:v>88.79</c:v>
                </c:pt>
                <c:pt idx="369">
                  <c:v>87.59</c:v>
                </c:pt>
                <c:pt idx="370">
                  <c:v>95.19</c:v>
                </c:pt>
                <c:pt idx="371">
                  <c:v>91.59</c:v>
                </c:pt>
                <c:pt idx="372">
                  <c:v>92.39</c:v>
                </c:pt>
                <c:pt idx="373">
                  <c:v>91.99</c:v>
                </c:pt>
                <c:pt idx="374">
                  <c:v>92.38</c:v>
                </c:pt>
                <c:pt idx="375">
                  <c:v>89.19</c:v>
                </c:pt>
                <c:pt idx="376">
                  <c:v>86.79</c:v>
                </c:pt>
                <c:pt idx="377">
                  <c:v>91.97</c:v>
                </c:pt>
                <c:pt idx="378">
                  <c:v>90.39</c:v>
                </c:pt>
                <c:pt idx="379">
                  <c:v>90.38</c:v>
                </c:pt>
                <c:pt idx="380">
                  <c:v>91.17</c:v>
                </c:pt>
                <c:pt idx="381">
                  <c:v>93.18</c:v>
                </c:pt>
                <c:pt idx="382">
                  <c:v>95.96</c:v>
                </c:pt>
                <c:pt idx="383">
                  <c:v>90.39</c:v>
                </c:pt>
                <c:pt idx="384">
                  <c:v>91.6</c:v>
                </c:pt>
                <c:pt idx="385">
                  <c:v>88.79</c:v>
                </c:pt>
                <c:pt idx="386">
                  <c:v>93.99</c:v>
                </c:pt>
                <c:pt idx="387">
                  <c:v>95.19</c:v>
                </c:pt>
                <c:pt idx="388">
                  <c:v>93.19</c:v>
                </c:pt>
                <c:pt idx="389">
                  <c:v>93.95</c:v>
                </c:pt>
                <c:pt idx="390">
                  <c:v>97.17</c:v>
                </c:pt>
                <c:pt idx="391">
                  <c:v>93.99</c:v>
                </c:pt>
                <c:pt idx="392">
                  <c:v>92.78</c:v>
                </c:pt>
                <c:pt idx="393">
                  <c:v>93.19</c:v>
                </c:pt>
                <c:pt idx="394">
                  <c:v>93.95</c:v>
                </c:pt>
                <c:pt idx="395">
                  <c:v>87.96</c:v>
                </c:pt>
                <c:pt idx="396">
                  <c:v>92.39</c:v>
                </c:pt>
                <c:pt idx="397">
                  <c:v>95.97</c:v>
                </c:pt>
                <c:pt idx="398">
                  <c:v>94.8</c:v>
                </c:pt>
                <c:pt idx="399">
                  <c:v>97.99</c:v>
                </c:pt>
                <c:pt idx="400">
                  <c:v>92.8</c:v>
                </c:pt>
                <c:pt idx="401">
                  <c:v>94.78</c:v>
                </c:pt>
                <c:pt idx="402">
                  <c:v>90.39</c:v>
                </c:pt>
                <c:pt idx="403">
                  <c:v>93.58</c:v>
                </c:pt>
                <c:pt idx="404">
                  <c:v>93.99</c:v>
                </c:pt>
                <c:pt idx="405">
                  <c:v>97.6</c:v>
                </c:pt>
                <c:pt idx="406">
                  <c:v>100.79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6A-4022-8D66-04CA1C16DF1E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'1k_withMiss'!$D$411:$D$966</c:f>
              <c:numCache>
                <c:formatCode>m/d/yyyy</c:formatCode>
                <c:ptCount val="556"/>
                <c:pt idx="0">
                  <c:v>45523</c:v>
                </c:pt>
                <c:pt idx="1">
                  <c:v>45523</c:v>
                </c:pt>
                <c:pt idx="2">
                  <c:v>45523</c:v>
                </c:pt>
                <c:pt idx="3">
                  <c:v>45523</c:v>
                </c:pt>
                <c:pt idx="4">
                  <c:v>45524</c:v>
                </c:pt>
                <c:pt idx="5">
                  <c:v>45524</c:v>
                </c:pt>
                <c:pt idx="6">
                  <c:v>45524</c:v>
                </c:pt>
                <c:pt idx="7">
                  <c:v>45524</c:v>
                </c:pt>
                <c:pt idx="8">
                  <c:v>45525</c:v>
                </c:pt>
                <c:pt idx="9">
                  <c:v>45525</c:v>
                </c:pt>
                <c:pt idx="10">
                  <c:v>45525</c:v>
                </c:pt>
                <c:pt idx="11">
                  <c:v>45526</c:v>
                </c:pt>
                <c:pt idx="12">
                  <c:v>45526</c:v>
                </c:pt>
                <c:pt idx="13">
                  <c:v>45526</c:v>
                </c:pt>
                <c:pt idx="14">
                  <c:v>45526</c:v>
                </c:pt>
                <c:pt idx="15">
                  <c:v>45526</c:v>
                </c:pt>
                <c:pt idx="16">
                  <c:v>45526</c:v>
                </c:pt>
                <c:pt idx="17">
                  <c:v>45526</c:v>
                </c:pt>
                <c:pt idx="18">
                  <c:v>45526</c:v>
                </c:pt>
                <c:pt idx="19">
                  <c:v>45526</c:v>
                </c:pt>
                <c:pt idx="20">
                  <c:v>45527</c:v>
                </c:pt>
                <c:pt idx="21">
                  <c:v>45527</c:v>
                </c:pt>
                <c:pt idx="22">
                  <c:v>45527</c:v>
                </c:pt>
                <c:pt idx="23">
                  <c:v>45527</c:v>
                </c:pt>
                <c:pt idx="24">
                  <c:v>45527</c:v>
                </c:pt>
                <c:pt idx="25">
                  <c:v>45528</c:v>
                </c:pt>
                <c:pt idx="26">
                  <c:v>45528</c:v>
                </c:pt>
                <c:pt idx="27">
                  <c:v>45528</c:v>
                </c:pt>
                <c:pt idx="28">
                  <c:v>45528</c:v>
                </c:pt>
                <c:pt idx="29">
                  <c:v>45528</c:v>
                </c:pt>
                <c:pt idx="30">
                  <c:v>45528</c:v>
                </c:pt>
                <c:pt idx="31">
                  <c:v>45528</c:v>
                </c:pt>
                <c:pt idx="32">
                  <c:v>45528</c:v>
                </c:pt>
                <c:pt idx="33">
                  <c:v>45528</c:v>
                </c:pt>
                <c:pt idx="34">
                  <c:v>45528</c:v>
                </c:pt>
                <c:pt idx="35">
                  <c:v>45529</c:v>
                </c:pt>
                <c:pt idx="36">
                  <c:v>45529</c:v>
                </c:pt>
                <c:pt idx="37">
                  <c:v>45529</c:v>
                </c:pt>
                <c:pt idx="38">
                  <c:v>45529</c:v>
                </c:pt>
                <c:pt idx="39">
                  <c:v>45529</c:v>
                </c:pt>
                <c:pt idx="40">
                  <c:v>45529</c:v>
                </c:pt>
                <c:pt idx="41">
                  <c:v>45529</c:v>
                </c:pt>
                <c:pt idx="42">
                  <c:v>45529</c:v>
                </c:pt>
                <c:pt idx="43">
                  <c:v>45529</c:v>
                </c:pt>
                <c:pt idx="44">
                  <c:v>45529</c:v>
                </c:pt>
                <c:pt idx="45">
                  <c:v>45529</c:v>
                </c:pt>
                <c:pt idx="46">
                  <c:v>45529</c:v>
                </c:pt>
                <c:pt idx="47">
                  <c:v>45529</c:v>
                </c:pt>
                <c:pt idx="48">
                  <c:v>45529</c:v>
                </c:pt>
                <c:pt idx="49">
                  <c:v>45530</c:v>
                </c:pt>
                <c:pt idx="50">
                  <c:v>45530</c:v>
                </c:pt>
                <c:pt idx="51">
                  <c:v>45530</c:v>
                </c:pt>
                <c:pt idx="52">
                  <c:v>45530</c:v>
                </c:pt>
                <c:pt idx="53">
                  <c:v>45530</c:v>
                </c:pt>
                <c:pt idx="54">
                  <c:v>45531</c:v>
                </c:pt>
                <c:pt idx="55">
                  <c:v>45531</c:v>
                </c:pt>
                <c:pt idx="56">
                  <c:v>45531</c:v>
                </c:pt>
                <c:pt idx="57">
                  <c:v>45531</c:v>
                </c:pt>
                <c:pt idx="58">
                  <c:v>45531</c:v>
                </c:pt>
                <c:pt idx="59">
                  <c:v>45531</c:v>
                </c:pt>
                <c:pt idx="60">
                  <c:v>45531</c:v>
                </c:pt>
                <c:pt idx="61">
                  <c:v>45531</c:v>
                </c:pt>
                <c:pt idx="62">
                  <c:v>45532</c:v>
                </c:pt>
                <c:pt idx="63">
                  <c:v>45533</c:v>
                </c:pt>
                <c:pt idx="64">
                  <c:v>45533</c:v>
                </c:pt>
                <c:pt idx="65">
                  <c:v>45533</c:v>
                </c:pt>
                <c:pt idx="66">
                  <c:v>45533</c:v>
                </c:pt>
                <c:pt idx="67">
                  <c:v>45533</c:v>
                </c:pt>
                <c:pt idx="68">
                  <c:v>45533</c:v>
                </c:pt>
                <c:pt idx="69">
                  <c:v>45533</c:v>
                </c:pt>
                <c:pt idx="70">
                  <c:v>45533</c:v>
                </c:pt>
                <c:pt idx="71">
                  <c:v>45533</c:v>
                </c:pt>
                <c:pt idx="72">
                  <c:v>45534</c:v>
                </c:pt>
                <c:pt idx="73">
                  <c:v>45534</c:v>
                </c:pt>
                <c:pt idx="74">
                  <c:v>45534</c:v>
                </c:pt>
                <c:pt idx="75">
                  <c:v>45534</c:v>
                </c:pt>
                <c:pt idx="76">
                  <c:v>45534</c:v>
                </c:pt>
                <c:pt idx="77">
                  <c:v>45535</c:v>
                </c:pt>
                <c:pt idx="78">
                  <c:v>45535</c:v>
                </c:pt>
                <c:pt idx="79">
                  <c:v>45535</c:v>
                </c:pt>
                <c:pt idx="80">
                  <c:v>45535</c:v>
                </c:pt>
                <c:pt idx="81">
                  <c:v>45535</c:v>
                </c:pt>
                <c:pt idx="82">
                  <c:v>45535</c:v>
                </c:pt>
                <c:pt idx="83">
                  <c:v>45535</c:v>
                </c:pt>
                <c:pt idx="84">
                  <c:v>45535</c:v>
                </c:pt>
                <c:pt idx="85">
                  <c:v>45535</c:v>
                </c:pt>
                <c:pt idx="86">
                  <c:v>45536</c:v>
                </c:pt>
                <c:pt idx="87">
                  <c:v>45536</c:v>
                </c:pt>
                <c:pt idx="88">
                  <c:v>45536</c:v>
                </c:pt>
                <c:pt idx="89">
                  <c:v>45536</c:v>
                </c:pt>
                <c:pt idx="90">
                  <c:v>45536</c:v>
                </c:pt>
                <c:pt idx="91">
                  <c:v>45536</c:v>
                </c:pt>
                <c:pt idx="92">
                  <c:v>45536</c:v>
                </c:pt>
                <c:pt idx="93">
                  <c:v>45536</c:v>
                </c:pt>
                <c:pt idx="94">
                  <c:v>45536</c:v>
                </c:pt>
                <c:pt idx="95">
                  <c:v>45536</c:v>
                </c:pt>
                <c:pt idx="96">
                  <c:v>45536</c:v>
                </c:pt>
                <c:pt idx="97">
                  <c:v>45537</c:v>
                </c:pt>
                <c:pt idx="98">
                  <c:v>45537</c:v>
                </c:pt>
                <c:pt idx="99">
                  <c:v>45538</c:v>
                </c:pt>
                <c:pt idx="100">
                  <c:v>45538</c:v>
                </c:pt>
                <c:pt idx="101">
                  <c:v>45538</c:v>
                </c:pt>
                <c:pt idx="102">
                  <c:v>45538</c:v>
                </c:pt>
                <c:pt idx="103">
                  <c:v>45538</c:v>
                </c:pt>
                <c:pt idx="104">
                  <c:v>45539</c:v>
                </c:pt>
                <c:pt idx="105">
                  <c:v>45539</c:v>
                </c:pt>
                <c:pt idx="106">
                  <c:v>45539</c:v>
                </c:pt>
                <c:pt idx="107">
                  <c:v>45539</c:v>
                </c:pt>
                <c:pt idx="108">
                  <c:v>45539</c:v>
                </c:pt>
                <c:pt idx="109">
                  <c:v>45539</c:v>
                </c:pt>
                <c:pt idx="110">
                  <c:v>45540</c:v>
                </c:pt>
                <c:pt idx="111">
                  <c:v>45540</c:v>
                </c:pt>
                <c:pt idx="112">
                  <c:v>45540</c:v>
                </c:pt>
                <c:pt idx="113">
                  <c:v>45540</c:v>
                </c:pt>
                <c:pt idx="114">
                  <c:v>45540</c:v>
                </c:pt>
                <c:pt idx="115">
                  <c:v>45541</c:v>
                </c:pt>
                <c:pt idx="116">
                  <c:v>45541</c:v>
                </c:pt>
                <c:pt idx="117">
                  <c:v>45541</c:v>
                </c:pt>
                <c:pt idx="118">
                  <c:v>45541</c:v>
                </c:pt>
                <c:pt idx="119">
                  <c:v>45541</c:v>
                </c:pt>
                <c:pt idx="120">
                  <c:v>45541</c:v>
                </c:pt>
                <c:pt idx="121">
                  <c:v>45542</c:v>
                </c:pt>
                <c:pt idx="122">
                  <c:v>45542</c:v>
                </c:pt>
                <c:pt idx="123">
                  <c:v>45542</c:v>
                </c:pt>
                <c:pt idx="124">
                  <c:v>45542</c:v>
                </c:pt>
                <c:pt idx="125">
                  <c:v>45542</c:v>
                </c:pt>
                <c:pt idx="126">
                  <c:v>45542</c:v>
                </c:pt>
                <c:pt idx="127">
                  <c:v>45543</c:v>
                </c:pt>
                <c:pt idx="128">
                  <c:v>45543</c:v>
                </c:pt>
                <c:pt idx="129">
                  <c:v>45543</c:v>
                </c:pt>
                <c:pt idx="130">
                  <c:v>45543</c:v>
                </c:pt>
                <c:pt idx="131">
                  <c:v>45543</c:v>
                </c:pt>
                <c:pt idx="132">
                  <c:v>45543</c:v>
                </c:pt>
                <c:pt idx="133">
                  <c:v>45543</c:v>
                </c:pt>
                <c:pt idx="134">
                  <c:v>45543</c:v>
                </c:pt>
                <c:pt idx="135">
                  <c:v>45543</c:v>
                </c:pt>
                <c:pt idx="136">
                  <c:v>45543</c:v>
                </c:pt>
                <c:pt idx="137">
                  <c:v>45543</c:v>
                </c:pt>
                <c:pt idx="138">
                  <c:v>45543</c:v>
                </c:pt>
                <c:pt idx="139">
                  <c:v>45544</c:v>
                </c:pt>
                <c:pt idx="140">
                  <c:v>45544</c:v>
                </c:pt>
                <c:pt idx="141">
                  <c:v>45544</c:v>
                </c:pt>
                <c:pt idx="142">
                  <c:v>45544</c:v>
                </c:pt>
                <c:pt idx="143">
                  <c:v>45544</c:v>
                </c:pt>
                <c:pt idx="144">
                  <c:v>45545</c:v>
                </c:pt>
                <c:pt idx="145">
                  <c:v>45545</c:v>
                </c:pt>
                <c:pt idx="146">
                  <c:v>45545</c:v>
                </c:pt>
                <c:pt idx="147">
                  <c:v>45546</c:v>
                </c:pt>
                <c:pt idx="148">
                  <c:v>45546</c:v>
                </c:pt>
                <c:pt idx="149">
                  <c:v>45546</c:v>
                </c:pt>
                <c:pt idx="150">
                  <c:v>45546</c:v>
                </c:pt>
                <c:pt idx="151">
                  <c:v>45546</c:v>
                </c:pt>
                <c:pt idx="152">
                  <c:v>45546</c:v>
                </c:pt>
                <c:pt idx="153">
                  <c:v>45547</c:v>
                </c:pt>
                <c:pt idx="154">
                  <c:v>45547</c:v>
                </c:pt>
                <c:pt idx="155">
                  <c:v>45547</c:v>
                </c:pt>
                <c:pt idx="156">
                  <c:v>45547</c:v>
                </c:pt>
                <c:pt idx="157">
                  <c:v>45547</c:v>
                </c:pt>
                <c:pt idx="158">
                  <c:v>45548</c:v>
                </c:pt>
                <c:pt idx="159">
                  <c:v>45548</c:v>
                </c:pt>
                <c:pt idx="160">
                  <c:v>45548</c:v>
                </c:pt>
                <c:pt idx="161">
                  <c:v>45548</c:v>
                </c:pt>
                <c:pt idx="162">
                  <c:v>45548</c:v>
                </c:pt>
                <c:pt idx="163">
                  <c:v>45548</c:v>
                </c:pt>
                <c:pt idx="164">
                  <c:v>45548</c:v>
                </c:pt>
                <c:pt idx="165">
                  <c:v>45548</c:v>
                </c:pt>
                <c:pt idx="166">
                  <c:v>45549</c:v>
                </c:pt>
                <c:pt idx="167">
                  <c:v>45549</c:v>
                </c:pt>
                <c:pt idx="168">
                  <c:v>45549</c:v>
                </c:pt>
                <c:pt idx="169">
                  <c:v>45549</c:v>
                </c:pt>
                <c:pt idx="170">
                  <c:v>45549</c:v>
                </c:pt>
                <c:pt idx="171">
                  <c:v>45549</c:v>
                </c:pt>
                <c:pt idx="172">
                  <c:v>45549</c:v>
                </c:pt>
                <c:pt idx="173">
                  <c:v>45551</c:v>
                </c:pt>
                <c:pt idx="174">
                  <c:v>45551</c:v>
                </c:pt>
                <c:pt idx="175">
                  <c:v>45551</c:v>
                </c:pt>
                <c:pt idx="176">
                  <c:v>45551</c:v>
                </c:pt>
                <c:pt idx="177">
                  <c:v>45551</c:v>
                </c:pt>
                <c:pt idx="178">
                  <c:v>45551</c:v>
                </c:pt>
                <c:pt idx="179">
                  <c:v>45551</c:v>
                </c:pt>
                <c:pt idx="180">
                  <c:v>45551</c:v>
                </c:pt>
                <c:pt idx="181">
                  <c:v>45551</c:v>
                </c:pt>
                <c:pt idx="182">
                  <c:v>45551</c:v>
                </c:pt>
                <c:pt idx="183">
                  <c:v>45551</c:v>
                </c:pt>
                <c:pt idx="184">
                  <c:v>45551</c:v>
                </c:pt>
                <c:pt idx="185">
                  <c:v>45551</c:v>
                </c:pt>
                <c:pt idx="186">
                  <c:v>45551</c:v>
                </c:pt>
                <c:pt idx="187">
                  <c:v>45552</c:v>
                </c:pt>
                <c:pt idx="188">
                  <c:v>45552</c:v>
                </c:pt>
                <c:pt idx="189">
                  <c:v>45552</c:v>
                </c:pt>
                <c:pt idx="190">
                  <c:v>45552</c:v>
                </c:pt>
                <c:pt idx="191">
                  <c:v>45552</c:v>
                </c:pt>
                <c:pt idx="192">
                  <c:v>45552</c:v>
                </c:pt>
                <c:pt idx="193">
                  <c:v>45553</c:v>
                </c:pt>
                <c:pt idx="194">
                  <c:v>45553</c:v>
                </c:pt>
                <c:pt idx="195">
                  <c:v>45553</c:v>
                </c:pt>
                <c:pt idx="196">
                  <c:v>45553</c:v>
                </c:pt>
                <c:pt idx="197">
                  <c:v>45554</c:v>
                </c:pt>
                <c:pt idx="198">
                  <c:v>45554</c:v>
                </c:pt>
                <c:pt idx="199">
                  <c:v>45554</c:v>
                </c:pt>
                <c:pt idx="200">
                  <c:v>45554</c:v>
                </c:pt>
                <c:pt idx="201">
                  <c:v>45554</c:v>
                </c:pt>
                <c:pt idx="202">
                  <c:v>45554</c:v>
                </c:pt>
                <c:pt idx="203">
                  <c:v>45555</c:v>
                </c:pt>
                <c:pt idx="204">
                  <c:v>45555</c:v>
                </c:pt>
                <c:pt idx="205">
                  <c:v>45555</c:v>
                </c:pt>
                <c:pt idx="206">
                  <c:v>45555</c:v>
                </c:pt>
                <c:pt idx="207">
                  <c:v>45555</c:v>
                </c:pt>
                <c:pt idx="208">
                  <c:v>45555</c:v>
                </c:pt>
                <c:pt idx="209">
                  <c:v>45555</c:v>
                </c:pt>
                <c:pt idx="210">
                  <c:v>45555</c:v>
                </c:pt>
                <c:pt idx="211">
                  <c:v>45555</c:v>
                </c:pt>
                <c:pt idx="212">
                  <c:v>45555</c:v>
                </c:pt>
                <c:pt idx="213">
                  <c:v>45556</c:v>
                </c:pt>
                <c:pt idx="214">
                  <c:v>45556</c:v>
                </c:pt>
                <c:pt idx="215">
                  <c:v>45556</c:v>
                </c:pt>
                <c:pt idx="216">
                  <c:v>45556</c:v>
                </c:pt>
                <c:pt idx="217">
                  <c:v>45556</c:v>
                </c:pt>
                <c:pt idx="218">
                  <c:v>45557</c:v>
                </c:pt>
                <c:pt idx="219">
                  <c:v>45557</c:v>
                </c:pt>
                <c:pt idx="220">
                  <c:v>45558</c:v>
                </c:pt>
                <c:pt idx="221">
                  <c:v>45558</c:v>
                </c:pt>
                <c:pt idx="222">
                  <c:v>45558</c:v>
                </c:pt>
                <c:pt idx="223">
                  <c:v>45558</c:v>
                </c:pt>
                <c:pt idx="224">
                  <c:v>45558</c:v>
                </c:pt>
                <c:pt idx="225">
                  <c:v>45558</c:v>
                </c:pt>
                <c:pt idx="226">
                  <c:v>45558</c:v>
                </c:pt>
                <c:pt idx="227">
                  <c:v>45560</c:v>
                </c:pt>
                <c:pt idx="228">
                  <c:v>45560</c:v>
                </c:pt>
                <c:pt idx="229">
                  <c:v>45560</c:v>
                </c:pt>
                <c:pt idx="230">
                  <c:v>45560</c:v>
                </c:pt>
                <c:pt idx="231">
                  <c:v>45561</c:v>
                </c:pt>
                <c:pt idx="232">
                  <c:v>45561</c:v>
                </c:pt>
                <c:pt idx="233">
                  <c:v>45561</c:v>
                </c:pt>
                <c:pt idx="234">
                  <c:v>45561</c:v>
                </c:pt>
                <c:pt idx="235">
                  <c:v>45561</c:v>
                </c:pt>
                <c:pt idx="236">
                  <c:v>45561</c:v>
                </c:pt>
                <c:pt idx="237">
                  <c:v>45561</c:v>
                </c:pt>
                <c:pt idx="238">
                  <c:v>45563</c:v>
                </c:pt>
                <c:pt idx="239">
                  <c:v>45563</c:v>
                </c:pt>
                <c:pt idx="240">
                  <c:v>45563</c:v>
                </c:pt>
                <c:pt idx="241">
                  <c:v>45563</c:v>
                </c:pt>
                <c:pt idx="242">
                  <c:v>45563</c:v>
                </c:pt>
                <c:pt idx="243">
                  <c:v>45563</c:v>
                </c:pt>
                <c:pt idx="244">
                  <c:v>45563</c:v>
                </c:pt>
                <c:pt idx="245">
                  <c:v>45563</c:v>
                </c:pt>
                <c:pt idx="246">
                  <c:v>45563</c:v>
                </c:pt>
                <c:pt idx="247">
                  <c:v>45564</c:v>
                </c:pt>
                <c:pt idx="248">
                  <c:v>45564</c:v>
                </c:pt>
                <c:pt idx="249">
                  <c:v>45564</c:v>
                </c:pt>
                <c:pt idx="250">
                  <c:v>45564</c:v>
                </c:pt>
                <c:pt idx="251">
                  <c:v>45564</c:v>
                </c:pt>
                <c:pt idx="252">
                  <c:v>45564</c:v>
                </c:pt>
                <c:pt idx="253">
                  <c:v>45564</c:v>
                </c:pt>
                <c:pt idx="254">
                  <c:v>45564</c:v>
                </c:pt>
                <c:pt idx="255">
                  <c:v>45566</c:v>
                </c:pt>
                <c:pt idx="256">
                  <c:v>45566</c:v>
                </c:pt>
                <c:pt idx="257">
                  <c:v>45566</c:v>
                </c:pt>
                <c:pt idx="258">
                  <c:v>45566</c:v>
                </c:pt>
                <c:pt idx="259">
                  <c:v>45566</c:v>
                </c:pt>
                <c:pt idx="260">
                  <c:v>45567</c:v>
                </c:pt>
                <c:pt idx="261">
                  <c:v>45567</c:v>
                </c:pt>
                <c:pt idx="262">
                  <c:v>45567</c:v>
                </c:pt>
                <c:pt idx="263">
                  <c:v>45567</c:v>
                </c:pt>
                <c:pt idx="264">
                  <c:v>45567</c:v>
                </c:pt>
                <c:pt idx="265">
                  <c:v>45568</c:v>
                </c:pt>
                <c:pt idx="266">
                  <c:v>45568</c:v>
                </c:pt>
                <c:pt idx="267">
                  <c:v>45569</c:v>
                </c:pt>
                <c:pt idx="268">
                  <c:v>45569</c:v>
                </c:pt>
                <c:pt idx="269">
                  <c:v>45569</c:v>
                </c:pt>
                <c:pt idx="270">
                  <c:v>45569</c:v>
                </c:pt>
                <c:pt idx="271">
                  <c:v>45569</c:v>
                </c:pt>
                <c:pt idx="272">
                  <c:v>45569</c:v>
                </c:pt>
                <c:pt idx="273">
                  <c:v>45569</c:v>
                </c:pt>
                <c:pt idx="274">
                  <c:v>45569</c:v>
                </c:pt>
                <c:pt idx="275">
                  <c:v>45569</c:v>
                </c:pt>
                <c:pt idx="276">
                  <c:v>45570</c:v>
                </c:pt>
                <c:pt idx="277">
                  <c:v>45570</c:v>
                </c:pt>
                <c:pt idx="278">
                  <c:v>45570</c:v>
                </c:pt>
                <c:pt idx="279">
                  <c:v>45570</c:v>
                </c:pt>
                <c:pt idx="280">
                  <c:v>45571</c:v>
                </c:pt>
                <c:pt idx="281">
                  <c:v>45572</c:v>
                </c:pt>
                <c:pt idx="282">
                  <c:v>45572</c:v>
                </c:pt>
                <c:pt idx="283">
                  <c:v>45573</c:v>
                </c:pt>
                <c:pt idx="284">
                  <c:v>45573</c:v>
                </c:pt>
                <c:pt idx="285">
                  <c:v>45574</c:v>
                </c:pt>
                <c:pt idx="286">
                  <c:v>45574</c:v>
                </c:pt>
                <c:pt idx="287">
                  <c:v>45574</c:v>
                </c:pt>
                <c:pt idx="288">
                  <c:v>45574</c:v>
                </c:pt>
                <c:pt idx="289">
                  <c:v>45574</c:v>
                </c:pt>
                <c:pt idx="290">
                  <c:v>45574</c:v>
                </c:pt>
                <c:pt idx="291">
                  <c:v>45574</c:v>
                </c:pt>
                <c:pt idx="292">
                  <c:v>45574</c:v>
                </c:pt>
                <c:pt idx="293">
                  <c:v>45575</c:v>
                </c:pt>
                <c:pt idx="294">
                  <c:v>45575</c:v>
                </c:pt>
                <c:pt idx="295">
                  <c:v>45575</c:v>
                </c:pt>
                <c:pt idx="296">
                  <c:v>45575</c:v>
                </c:pt>
                <c:pt idx="297">
                  <c:v>45576</c:v>
                </c:pt>
                <c:pt idx="298">
                  <c:v>45576</c:v>
                </c:pt>
                <c:pt idx="299">
                  <c:v>45576</c:v>
                </c:pt>
                <c:pt idx="300">
                  <c:v>45576</c:v>
                </c:pt>
                <c:pt idx="301">
                  <c:v>45576</c:v>
                </c:pt>
                <c:pt idx="302">
                  <c:v>45577</c:v>
                </c:pt>
                <c:pt idx="303">
                  <c:v>45577</c:v>
                </c:pt>
                <c:pt idx="304">
                  <c:v>45577</c:v>
                </c:pt>
                <c:pt idx="305">
                  <c:v>45577</c:v>
                </c:pt>
                <c:pt idx="306">
                  <c:v>45577</c:v>
                </c:pt>
                <c:pt idx="307">
                  <c:v>45577</c:v>
                </c:pt>
                <c:pt idx="308">
                  <c:v>45577</c:v>
                </c:pt>
                <c:pt idx="309">
                  <c:v>45577</c:v>
                </c:pt>
                <c:pt idx="310">
                  <c:v>45577</c:v>
                </c:pt>
                <c:pt idx="311">
                  <c:v>45577</c:v>
                </c:pt>
                <c:pt idx="312">
                  <c:v>45577</c:v>
                </c:pt>
                <c:pt idx="313">
                  <c:v>45577</c:v>
                </c:pt>
                <c:pt idx="314">
                  <c:v>45577</c:v>
                </c:pt>
                <c:pt idx="315">
                  <c:v>45577</c:v>
                </c:pt>
                <c:pt idx="316">
                  <c:v>45578</c:v>
                </c:pt>
                <c:pt idx="317">
                  <c:v>45578</c:v>
                </c:pt>
                <c:pt idx="318">
                  <c:v>45578</c:v>
                </c:pt>
                <c:pt idx="319">
                  <c:v>45578</c:v>
                </c:pt>
                <c:pt idx="320">
                  <c:v>45578</c:v>
                </c:pt>
                <c:pt idx="321">
                  <c:v>45578</c:v>
                </c:pt>
                <c:pt idx="322">
                  <c:v>45578</c:v>
                </c:pt>
                <c:pt idx="323">
                  <c:v>45578</c:v>
                </c:pt>
                <c:pt idx="324">
                  <c:v>45578</c:v>
                </c:pt>
                <c:pt idx="325">
                  <c:v>45578</c:v>
                </c:pt>
                <c:pt idx="326">
                  <c:v>45578</c:v>
                </c:pt>
                <c:pt idx="327">
                  <c:v>45578</c:v>
                </c:pt>
                <c:pt idx="328">
                  <c:v>45578</c:v>
                </c:pt>
                <c:pt idx="329">
                  <c:v>45578</c:v>
                </c:pt>
                <c:pt idx="330">
                  <c:v>45578</c:v>
                </c:pt>
                <c:pt idx="331">
                  <c:v>45579</c:v>
                </c:pt>
                <c:pt idx="332">
                  <c:v>45579</c:v>
                </c:pt>
                <c:pt idx="333">
                  <c:v>45579</c:v>
                </c:pt>
                <c:pt idx="334">
                  <c:v>45579</c:v>
                </c:pt>
                <c:pt idx="335">
                  <c:v>45579</c:v>
                </c:pt>
                <c:pt idx="336">
                  <c:v>45579</c:v>
                </c:pt>
                <c:pt idx="337">
                  <c:v>45579</c:v>
                </c:pt>
                <c:pt idx="338">
                  <c:v>45580</c:v>
                </c:pt>
                <c:pt idx="339">
                  <c:v>45580</c:v>
                </c:pt>
                <c:pt idx="340">
                  <c:v>45580</c:v>
                </c:pt>
                <c:pt idx="341">
                  <c:v>45580</c:v>
                </c:pt>
                <c:pt idx="342">
                  <c:v>45580</c:v>
                </c:pt>
                <c:pt idx="343">
                  <c:v>45580</c:v>
                </c:pt>
                <c:pt idx="344">
                  <c:v>45580</c:v>
                </c:pt>
                <c:pt idx="345">
                  <c:v>45580</c:v>
                </c:pt>
                <c:pt idx="346">
                  <c:v>45580</c:v>
                </c:pt>
                <c:pt idx="347">
                  <c:v>45580</c:v>
                </c:pt>
                <c:pt idx="348">
                  <c:v>45581</c:v>
                </c:pt>
                <c:pt idx="349">
                  <c:v>45581</c:v>
                </c:pt>
                <c:pt idx="350">
                  <c:v>45581</c:v>
                </c:pt>
                <c:pt idx="351">
                  <c:v>45582</c:v>
                </c:pt>
                <c:pt idx="352">
                  <c:v>45582</c:v>
                </c:pt>
                <c:pt idx="353">
                  <c:v>45582</c:v>
                </c:pt>
                <c:pt idx="354">
                  <c:v>45582</c:v>
                </c:pt>
                <c:pt idx="355">
                  <c:v>45582</c:v>
                </c:pt>
                <c:pt idx="356">
                  <c:v>45582</c:v>
                </c:pt>
                <c:pt idx="357">
                  <c:v>45583</c:v>
                </c:pt>
                <c:pt idx="358">
                  <c:v>45583</c:v>
                </c:pt>
                <c:pt idx="359">
                  <c:v>45583</c:v>
                </c:pt>
                <c:pt idx="360">
                  <c:v>45583</c:v>
                </c:pt>
                <c:pt idx="361">
                  <c:v>45583</c:v>
                </c:pt>
                <c:pt idx="362">
                  <c:v>45584</c:v>
                </c:pt>
                <c:pt idx="363">
                  <c:v>45584</c:v>
                </c:pt>
                <c:pt idx="364">
                  <c:v>45584</c:v>
                </c:pt>
                <c:pt idx="365">
                  <c:v>45584</c:v>
                </c:pt>
                <c:pt idx="366">
                  <c:v>45584</c:v>
                </c:pt>
                <c:pt idx="367">
                  <c:v>45584</c:v>
                </c:pt>
                <c:pt idx="368">
                  <c:v>45584</c:v>
                </c:pt>
                <c:pt idx="369">
                  <c:v>45584</c:v>
                </c:pt>
                <c:pt idx="370">
                  <c:v>45584</c:v>
                </c:pt>
                <c:pt idx="371">
                  <c:v>45585</c:v>
                </c:pt>
                <c:pt idx="372">
                  <c:v>45585</c:v>
                </c:pt>
                <c:pt idx="373">
                  <c:v>45585</c:v>
                </c:pt>
                <c:pt idx="374">
                  <c:v>45585</c:v>
                </c:pt>
                <c:pt idx="375">
                  <c:v>45585</c:v>
                </c:pt>
                <c:pt idx="376">
                  <c:v>45585</c:v>
                </c:pt>
                <c:pt idx="377">
                  <c:v>45585</c:v>
                </c:pt>
                <c:pt idx="378">
                  <c:v>45585</c:v>
                </c:pt>
                <c:pt idx="379">
                  <c:v>45586</c:v>
                </c:pt>
                <c:pt idx="380">
                  <c:v>45586</c:v>
                </c:pt>
                <c:pt idx="381">
                  <c:v>45586</c:v>
                </c:pt>
                <c:pt idx="382">
                  <c:v>45586</c:v>
                </c:pt>
                <c:pt idx="383">
                  <c:v>45586</c:v>
                </c:pt>
                <c:pt idx="384">
                  <c:v>45587</c:v>
                </c:pt>
                <c:pt idx="385">
                  <c:v>45587</c:v>
                </c:pt>
                <c:pt idx="386">
                  <c:v>45587</c:v>
                </c:pt>
                <c:pt idx="387">
                  <c:v>45587</c:v>
                </c:pt>
                <c:pt idx="388">
                  <c:v>45588</c:v>
                </c:pt>
                <c:pt idx="389">
                  <c:v>45588</c:v>
                </c:pt>
                <c:pt idx="390">
                  <c:v>45588</c:v>
                </c:pt>
                <c:pt idx="391">
                  <c:v>45589</c:v>
                </c:pt>
                <c:pt idx="392">
                  <c:v>45589</c:v>
                </c:pt>
                <c:pt idx="393">
                  <c:v>45589</c:v>
                </c:pt>
                <c:pt idx="394">
                  <c:v>45589</c:v>
                </c:pt>
                <c:pt idx="395">
                  <c:v>45589</c:v>
                </c:pt>
                <c:pt idx="396">
                  <c:v>45590</c:v>
                </c:pt>
                <c:pt idx="397">
                  <c:v>45590</c:v>
                </c:pt>
                <c:pt idx="398">
                  <c:v>45590</c:v>
                </c:pt>
                <c:pt idx="399">
                  <c:v>45591</c:v>
                </c:pt>
                <c:pt idx="400">
                  <c:v>45591</c:v>
                </c:pt>
                <c:pt idx="401">
                  <c:v>45591</c:v>
                </c:pt>
                <c:pt idx="402">
                  <c:v>45591</c:v>
                </c:pt>
                <c:pt idx="403">
                  <c:v>45591</c:v>
                </c:pt>
                <c:pt idx="404">
                  <c:v>45591</c:v>
                </c:pt>
                <c:pt idx="405">
                  <c:v>45591</c:v>
                </c:pt>
                <c:pt idx="406">
                  <c:v>45592</c:v>
                </c:pt>
                <c:pt idx="407">
                  <c:v>45592</c:v>
                </c:pt>
                <c:pt idx="408">
                  <c:v>45592</c:v>
                </c:pt>
                <c:pt idx="409">
                  <c:v>45592</c:v>
                </c:pt>
                <c:pt idx="410">
                  <c:v>45592</c:v>
                </c:pt>
                <c:pt idx="411">
                  <c:v>45592</c:v>
                </c:pt>
                <c:pt idx="412">
                  <c:v>45592</c:v>
                </c:pt>
                <c:pt idx="413">
                  <c:v>45592</c:v>
                </c:pt>
                <c:pt idx="414">
                  <c:v>45593</c:v>
                </c:pt>
                <c:pt idx="415">
                  <c:v>45593</c:v>
                </c:pt>
                <c:pt idx="416">
                  <c:v>45593</c:v>
                </c:pt>
                <c:pt idx="417">
                  <c:v>45593</c:v>
                </c:pt>
                <c:pt idx="418">
                  <c:v>45593</c:v>
                </c:pt>
                <c:pt idx="419">
                  <c:v>45593</c:v>
                </c:pt>
                <c:pt idx="420">
                  <c:v>45594</c:v>
                </c:pt>
                <c:pt idx="421">
                  <c:v>45594</c:v>
                </c:pt>
                <c:pt idx="422">
                  <c:v>45594</c:v>
                </c:pt>
                <c:pt idx="423">
                  <c:v>45594</c:v>
                </c:pt>
                <c:pt idx="424">
                  <c:v>45594</c:v>
                </c:pt>
                <c:pt idx="425">
                  <c:v>45594</c:v>
                </c:pt>
                <c:pt idx="426">
                  <c:v>45595</c:v>
                </c:pt>
                <c:pt idx="427">
                  <c:v>45595</c:v>
                </c:pt>
                <c:pt idx="428">
                  <c:v>45595</c:v>
                </c:pt>
                <c:pt idx="429">
                  <c:v>45595</c:v>
                </c:pt>
                <c:pt idx="430">
                  <c:v>45595</c:v>
                </c:pt>
                <c:pt idx="431">
                  <c:v>45595</c:v>
                </c:pt>
                <c:pt idx="432">
                  <c:v>45596</c:v>
                </c:pt>
                <c:pt idx="433">
                  <c:v>45596</c:v>
                </c:pt>
                <c:pt idx="434">
                  <c:v>45596</c:v>
                </c:pt>
                <c:pt idx="435">
                  <c:v>45596</c:v>
                </c:pt>
                <c:pt idx="436">
                  <c:v>45596</c:v>
                </c:pt>
                <c:pt idx="437">
                  <c:v>45596</c:v>
                </c:pt>
                <c:pt idx="438">
                  <c:v>45597</c:v>
                </c:pt>
                <c:pt idx="439">
                  <c:v>45597</c:v>
                </c:pt>
                <c:pt idx="440">
                  <c:v>45597</c:v>
                </c:pt>
                <c:pt idx="441">
                  <c:v>45598</c:v>
                </c:pt>
                <c:pt idx="442">
                  <c:v>45598</c:v>
                </c:pt>
                <c:pt idx="443">
                  <c:v>45598</c:v>
                </c:pt>
                <c:pt idx="444">
                  <c:v>45598</c:v>
                </c:pt>
                <c:pt idx="445">
                  <c:v>45598</c:v>
                </c:pt>
                <c:pt idx="446">
                  <c:v>45598</c:v>
                </c:pt>
                <c:pt idx="447">
                  <c:v>45598</c:v>
                </c:pt>
                <c:pt idx="448">
                  <c:v>45598</c:v>
                </c:pt>
                <c:pt idx="449">
                  <c:v>45598</c:v>
                </c:pt>
                <c:pt idx="450">
                  <c:v>45598</c:v>
                </c:pt>
                <c:pt idx="451">
                  <c:v>45598</c:v>
                </c:pt>
                <c:pt idx="452">
                  <c:v>45598</c:v>
                </c:pt>
                <c:pt idx="453">
                  <c:v>45598</c:v>
                </c:pt>
                <c:pt idx="454">
                  <c:v>45599</c:v>
                </c:pt>
                <c:pt idx="455">
                  <c:v>45599</c:v>
                </c:pt>
                <c:pt idx="456">
                  <c:v>45599</c:v>
                </c:pt>
                <c:pt idx="457">
                  <c:v>45599</c:v>
                </c:pt>
                <c:pt idx="458">
                  <c:v>45599</c:v>
                </c:pt>
                <c:pt idx="459">
                  <c:v>45599</c:v>
                </c:pt>
                <c:pt idx="460">
                  <c:v>45599</c:v>
                </c:pt>
                <c:pt idx="461">
                  <c:v>45599</c:v>
                </c:pt>
                <c:pt idx="462">
                  <c:v>45599</c:v>
                </c:pt>
                <c:pt idx="463">
                  <c:v>45599</c:v>
                </c:pt>
                <c:pt idx="464">
                  <c:v>45599</c:v>
                </c:pt>
                <c:pt idx="465">
                  <c:v>45599</c:v>
                </c:pt>
                <c:pt idx="466">
                  <c:v>45599</c:v>
                </c:pt>
                <c:pt idx="467">
                  <c:v>45599</c:v>
                </c:pt>
                <c:pt idx="468">
                  <c:v>45599</c:v>
                </c:pt>
                <c:pt idx="469">
                  <c:v>45600</c:v>
                </c:pt>
                <c:pt idx="470">
                  <c:v>45600</c:v>
                </c:pt>
                <c:pt idx="471">
                  <c:v>45600</c:v>
                </c:pt>
                <c:pt idx="472">
                  <c:v>45600</c:v>
                </c:pt>
              </c:numCache>
            </c:numRef>
          </c:xVal>
          <c:yVal>
            <c:numRef>
              <c:f>'1k_withMiss'!$B$411:$B$966</c:f>
              <c:numCache>
                <c:formatCode>0.00_ </c:formatCode>
                <c:ptCount val="556"/>
                <c:pt idx="0">
                  <c:v>48.39</c:v>
                </c:pt>
                <c:pt idx="1">
                  <c:v>48.39</c:v>
                </c:pt>
                <c:pt idx="2">
                  <c:v>44.79</c:v>
                </c:pt>
                <c:pt idx="3">
                  <c:v>46.38</c:v>
                </c:pt>
                <c:pt idx="4">
                  <c:v>45.59</c:v>
                </c:pt>
                <c:pt idx="5">
                  <c:v>44.78</c:v>
                </c:pt>
                <c:pt idx="6">
                  <c:v>51.58</c:v>
                </c:pt>
                <c:pt idx="7">
                  <c:v>49.57</c:v>
                </c:pt>
                <c:pt idx="8">
                  <c:v>48.39</c:v>
                </c:pt>
                <c:pt idx="9">
                  <c:v>29.99</c:v>
                </c:pt>
                <c:pt idx="10">
                  <c:v>55.97</c:v>
                </c:pt>
                <c:pt idx="11">
                  <c:v>57.57</c:v>
                </c:pt>
                <c:pt idx="12">
                  <c:v>53.58</c:v>
                </c:pt>
                <c:pt idx="13">
                  <c:v>39.18</c:v>
                </c:pt>
                <c:pt idx="14">
                  <c:v>48.38</c:v>
                </c:pt>
                <c:pt idx="15">
                  <c:v>51.58</c:v>
                </c:pt>
                <c:pt idx="16">
                  <c:v>43.18</c:v>
                </c:pt>
                <c:pt idx="17">
                  <c:v>53.58</c:v>
                </c:pt>
                <c:pt idx="18">
                  <c:v>46.79</c:v>
                </c:pt>
                <c:pt idx="19">
                  <c:v>23.59</c:v>
                </c:pt>
                <c:pt idx="20">
                  <c:v>51.58</c:v>
                </c:pt>
                <c:pt idx="21">
                  <c:v>55.19</c:v>
                </c:pt>
                <c:pt idx="22">
                  <c:v>57.99</c:v>
                </c:pt>
                <c:pt idx="23">
                  <c:v>55.98</c:v>
                </c:pt>
                <c:pt idx="24">
                  <c:v>47.19</c:v>
                </c:pt>
                <c:pt idx="25">
                  <c:v>57.58</c:v>
                </c:pt>
                <c:pt idx="26">
                  <c:v>57.59</c:v>
                </c:pt>
                <c:pt idx="27">
                  <c:v>59.6</c:v>
                </c:pt>
                <c:pt idx="28">
                  <c:v>55.58</c:v>
                </c:pt>
                <c:pt idx="29">
                  <c:v>57.59</c:v>
                </c:pt>
                <c:pt idx="30">
                  <c:v>55.98</c:v>
                </c:pt>
                <c:pt idx="31">
                  <c:v>58.39</c:v>
                </c:pt>
                <c:pt idx="32">
                  <c:v>49.18</c:v>
                </c:pt>
                <c:pt idx="33">
                  <c:v>52.4</c:v>
                </c:pt>
                <c:pt idx="34">
                  <c:v>52.39</c:v>
                </c:pt>
                <c:pt idx="35">
                  <c:v>60</c:v>
                </c:pt>
                <c:pt idx="36">
                  <c:v>57.19</c:v>
                </c:pt>
                <c:pt idx="37">
                  <c:v>63.2</c:v>
                </c:pt>
                <c:pt idx="38">
                  <c:v>55.58</c:v>
                </c:pt>
                <c:pt idx="39">
                  <c:v>49.99</c:v>
                </c:pt>
                <c:pt idx="40">
                  <c:v>56.39</c:v>
                </c:pt>
                <c:pt idx="41">
                  <c:v>38.799999999999997</c:v>
                </c:pt>
                <c:pt idx="42">
                  <c:v>55.6</c:v>
                </c:pt>
                <c:pt idx="43">
                  <c:v>62.78</c:v>
                </c:pt>
                <c:pt idx="44">
                  <c:v>58.79</c:v>
                </c:pt>
                <c:pt idx="45">
                  <c:v>60.78</c:v>
                </c:pt>
                <c:pt idx="46">
                  <c:v>60.78</c:v>
                </c:pt>
                <c:pt idx="47">
                  <c:v>62.37</c:v>
                </c:pt>
                <c:pt idx="48">
                  <c:v>56.78</c:v>
                </c:pt>
                <c:pt idx="49">
                  <c:v>44.38</c:v>
                </c:pt>
                <c:pt idx="50">
                  <c:v>32.799999999999997</c:v>
                </c:pt>
                <c:pt idx="51">
                  <c:v>49.18</c:v>
                </c:pt>
                <c:pt idx="52">
                  <c:v>47.6</c:v>
                </c:pt>
                <c:pt idx="53">
                  <c:v>45.58</c:v>
                </c:pt>
                <c:pt idx="54">
                  <c:v>54.79</c:v>
                </c:pt>
                <c:pt idx="55">
                  <c:v>56.77</c:v>
                </c:pt>
                <c:pt idx="56">
                  <c:v>61.19</c:v>
                </c:pt>
                <c:pt idx="57">
                  <c:v>57.19</c:v>
                </c:pt>
                <c:pt idx="58">
                  <c:v>52.8</c:v>
                </c:pt>
                <c:pt idx="59">
                  <c:v>49.19</c:v>
                </c:pt>
                <c:pt idx="60">
                  <c:v>55.59</c:v>
                </c:pt>
                <c:pt idx="61">
                  <c:v>56.79</c:v>
                </c:pt>
                <c:pt idx="62">
                  <c:v>42.79</c:v>
                </c:pt>
                <c:pt idx="63">
                  <c:v>64.78</c:v>
                </c:pt>
                <c:pt idx="64">
                  <c:v>50.79</c:v>
                </c:pt>
                <c:pt idx="65">
                  <c:v>54.37</c:v>
                </c:pt>
                <c:pt idx="66">
                  <c:v>47.6</c:v>
                </c:pt>
                <c:pt idx="67">
                  <c:v>61.98</c:v>
                </c:pt>
                <c:pt idx="68">
                  <c:v>49.18</c:v>
                </c:pt>
                <c:pt idx="69">
                  <c:v>48.37</c:v>
                </c:pt>
                <c:pt idx="70">
                  <c:v>55.57</c:v>
                </c:pt>
                <c:pt idx="71">
                  <c:v>57.59</c:v>
                </c:pt>
                <c:pt idx="72">
                  <c:v>61.97</c:v>
                </c:pt>
                <c:pt idx="73">
                  <c:v>37.19</c:v>
                </c:pt>
                <c:pt idx="74">
                  <c:v>39.590000000000003</c:v>
                </c:pt>
                <c:pt idx="75">
                  <c:v>58</c:v>
                </c:pt>
                <c:pt idx="76">
                  <c:v>65.16</c:v>
                </c:pt>
                <c:pt idx="77">
                  <c:v>54.38</c:v>
                </c:pt>
                <c:pt idx="78">
                  <c:v>51.98</c:v>
                </c:pt>
                <c:pt idx="79">
                  <c:v>57.2</c:v>
                </c:pt>
                <c:pt idx="80">
                  <c:v>55.18</c:v>
                </c:pt>
                <c:pt idx="81">
                  <c:v>62.79</c:v>
                </c:pt>
                <c:pt idx="82">
                  <c:v>66.78</c:v>
                </c:pt>
                <c:pt idx="83">
                  <c:v>64.78</c:v>
                </c:pt>
                <c:pt idx="84">
                  <c:v>55.18</c:v>
                </c:pt>
                <c:pt idx="85">
                  <c:v>45.2</c:v>
                </c:pt>
                <c:pt idx="86">
                  <c:v>34.79</c:v>
                </c:pt>
                <c:pt idx="87">
                  <c:v>47.58</c:v>
                </c:pt>
                <c:pt idx="88">
                  <c:v>65.989999999999995</c:v>
                </c:pt>
                <c:pt idx="89">
                  <c:v>65.58</c:v>
                </c:pt>
                <c:pt idx="90">
                  <c:v>52.38</c:v>
                </c:pt>
                <c:pt idx="91">
                  <c:v>67.180000000000007</c:v>
                </c:pt>
                <c:pt idx="92">
                  <c:v>56.8</c:v>
                </c:pt>
                <c:pt idx="93">
                  <c:v>46.79</c:v>
                </c:pt>
                <c:pt idx="94">
                  <c:v>42.37</c:v>
                </c:pt>
                <c:pt idx="95">
                  <c:v>66.37</c:v>
                </c:pt>
                <c:pt idx="96">
                  <c:v>62.38</c:v>
                </c:pt>
                <c:pt idx="97">
                  <c:v>60.39</c:v>
                </c:pt>
                <c:pt idx="98">
                  <c:v>58.38</c:v>
                </c:pt>
                <c:pt idx="99">
                  <c:v>52.79</c:v>
                </c:pt>
                <c:pt idx="100">
                  <c:v>63.96</c:v>
                </c:pt>
                <c:pt idx="101">
                  <c:v>61.59</c:v>
                </c:pt>
                <c:pt idx="102">
                  <c:v>25.6</c:v>
                </c:pt>
                <c:pt idx="103">
                  <c:v>67.569999999999993</c:v>
                </c:pt>
                <c:pt idx="104">
                  <c:v>67.569999999999993</c:v>
                </c:pt>
                <c:pt idx="105">
                  <c:v>27.59</c:v>
                </c:pt>
                <c:pt idx="106">
                  <c:v>68.78</c:v>
                </c:pt>
                <c:pt idx="107">
                  <c:v>62.79</c:v>
                </c:pt>
                <c:pt idx="108">
                  <c:v>64.78</c:v>
                </c:pt>
                <c:pt idx="109">
                  <c:v>63.99</c:v>
                </c:pt>
                <c:pt idx="110">
                  <c:v>68.77</c:v>
                </c:pt>
                <c:pt idx="111">
                  <c:v>54.78</c:v>
                </c:pt>
                <c:pt idx="112">
                  <c:v>64.78</c:v>
                </c:pt>
                <c:pt idx="113">
                  <c:v>59.19</c:v>
                </c:pt>
                <c:pt idx="114">
                  <c:v>63.97</c:v>
                </c:pt>
                <c:pt idx="115">
                  <c:v>64.760000000000005</c:v>
                </c:pt>
                <c:pt idx="116">
                  <c:v>59.58</c:v>
                </c:pt>
                <c:pt idx="117">
                  <c:v>59.98</c:v>
                </c:pt>
                <c:pt idx="118">
                  <c:v>39.19</c:v>
                </c:pt>
                <c:pt idx="119">
                  <c:v>65.19</c:v>
                </c:pt>
                <c:pt idx="120">
                  <c:v>65.180000000000007</c:v>
                </c:pt>
                <c:pt idx="121">
                  <c:v>47.18</c:v>
                </c:pt>
                <c:pt idx="122">
                  <c:v>50.79</c:v>
                </c:pt>
                <c:pt idx="123">
                  <c:v>51.98</c:v>
                </c:pt>
                <c:pt idx="124">
                  <c:v>66</c:v>
                </c:pt>
                <c:pt idx="125">
                  <c:v>60.79</c:v>
                </c:pt>
                <c:pt idx="126">
                  <c:v>62.4</c:v>
                </c:pt>
                <c:pt idx="127">
                  <c:v>59.99</c:v>
                </c:pt>
                <c:pt idx="128">
                  <c:v>67.16</c:v>
                </c:pt>
                <c:pt idx="129">
                  <c:v>50.37</c:v>
                </c:pt>
                <c:pt idx="130">
                  <c:v>60.39</c:v>
                </c:pt>
                <c:pt idx="131">
                  <c:v>67.959999999999994</c:v>
                </c:pt>
                <c:pt idx="132">
                  <c:v>76.37</c:v>
                </c:pt>
                <c:pt idx="133">
                  <c:v>57.97</c:v>
                </c:pt>
                <c:pt idx="134">
                  <c:v>71.989999999999995</c:v>
                </c:pt>
                <c:pt idx="135">
                  <c:v>70.38</c:v>
                </c:pt>
                <c:pt idx="136">
                  <c:v>65.58</c:v>
                </c:pt>
                <c:pt idx="137">
                  <c:v>62.77</c:v>
                </c:pt>
                <c:pt idx="138">
                  <c:v>71.959999999999994</c:v>
                </c:pt>
                <c:pt idx="139">
                  <c:v>67.989999999999995</c:v>
                </c:pt>
                <c:pt idx="140">
                  <c:v>53.19</c:v>
                </c:pt>
                <c:pt idx="141">
                  <c:v>29.98</c:v>
                </c:pt>
                <c:pt idx="142">
                  <c:v>65.59</c:v>
                </c:pt>
                <c:pt idx="143">
                  <c:v>67.59</c:v>
                </c:pt>
                <c:pt idx="144">
                  <c:v>45.98</c:v>
                </c:pt>
                <c:pt idx="145">
                  <c:v>59.59</c:v>
                </c:pt>
                <c:pt idx="146">
                  <c:v>60.79</c:v>
                </c:pt>
                <c:pt idx="147">
                  <c:v>66.73</c:v>
                </c:pt>
                <c:pt idx="148">
                  <c:v>67.56</c:v>
                </c:pt>
                <c:pt idx="149">
                  <c:v>63.98</c:v>
                </c:pt>
                <c:pt idx="150">
                  <c:v>72.37</c:v>
                </c:pt>
                <c:pt idx="151">
                  <c:v>70.77</c:v>
                </c:pt>
                <c:pt idx="152">
                  <c:v>70.790000000000006</c:v>
                </c:pt>
                <c:pt idx="153">
                  <c:v>51.99</c:v>
                </c:pt>
                <c:pt idx="154">
                  <c:v>68.37</c:v>
                </c:pt>
                <c:pt idx="155">
                  <c:v>67.59</c:v>
                </c:pt>
                <c:pt idx="156">
                  <c:v>58.38</c:v>
                </c:pt>
                <c:pt idx="157">
                  <c:v>65.98</c:v>
                </c:pt>
                <c:pt idx="158">
                  <c:v>65.97</c:v>
                </c:pt>
                <c:pt idx="159">
                  <c:v>59.99</c:v>
                </c:pt>
                <c:pt idx="160">
                  <c:v>74.36</c:v>
                </c:pt>
                <c:pt idx="161">
                  <c:v>67.19</c:v>
                </c:pt>
                <c:pt idx="162">
                  <c:v>66.37</c:v>
                </c:pt>
                <c:pt idx="163">
                  <c:v>57.59</c:v>
                </c:pt>
                <c:pt idx="164">
                  <c:v>66.8</c:v>
                </c:pt>
                <c:pt idx="165">
                  <c:v>61.98</c:v>
                </c:pt>
                <c:pt idx="166">
                  <c:v>16.399999999999999</c:v>
                </c:pt>
                <c:pt idx="167">
                  <c:v>62.76</c:v>
                </c:pt>
                <c:pt idx="168">
                  <c:v>61.17</c:v>
                </c:pt>
                <c:pt idx="169">
                  <c:v>51.97</c:v>
                </c:pt>
                <c:pt idx="170">
                  <c:v>64.760000000000005</c:v>
                </c:pt>
                <c:pt idx="171">
                  <c:v>70.78</c:v>
                </c:pt>
                <c:pt idx="172">
                  <c:v>63.59</c:v>
                </c:pt>
                <c:pt idx="173">
                  <c:v>30.79</c:v>
                </c:pt>
                <c:pt idx="174">
                  <c:v>42.78</c:v>
                </c:pt>
                <c:pt idx="175">
                  <c:v>51.59</c:v>
                </c:pt>
                <c:pt idx="176">
                  <c:v>63.18</c:v>
                </c:pt>
                <c:pt idx="177">
                  <c:v>68.39</c:v>
                </c:pt>
                <c:pt idx="178">
                  <c:v>69.98</c:v>
                </c:pt>
                <c:pt idx="179">
                  <c:v>67.58</c:v>
                </c:pt>
                <c:pt idx="180">
                  <c:v>60.77</c:v>
                </c:pt>
                <c:pt idx="181">
                  <c:v>67.17</c:v>
                </c:pt>
                <c:pt idx="182">
                  <c:v>54.39</c:v>
                </c:pt>
                <c:pt idx="183">
                  <c:v>36.79</c:v>
                </c:pt>
                <c:pt idx="184">
                  <c:v>60.39</c:v>
                </c:pt>
                <c:pt idx="185">
                  <c:v>63.98</c:v>
                </c:pt>
                <c:pt idx="186">
                  <c:v>61.59</c:v>
                </c:pt>
                <c:pt idx="187">
                  <c:v>52.78</c:v>
                </c:pt>
                <c:pt idx="188">
                  <c:v>42.8</c:v>
                </c:pt>
                <c:pt idx="189">
                  <c:v>72.78</c:v>
                </c:pt>
                <c:pt idx="190">
                  <c:v>60.79</c:v>
                </c:pt>
                <c:pt idx="191">
                  <c:v>71.180000000000007</c:v>
                </c:pt>
                <c:pt idx="192">
                  <c:v>71.59</c:v>
                </c:pt>
                <c:pt idx="193">
                  <c:v>68.39</c:v>
                </c:pt>
                <c:pt idx="194">
                  <c:v>61.18</c:v>
                </c:pt>
                <c:pt idx="195">
                  <c:v>71.58</c:v>
                </c:pt>
                <c:pt idx="196">
                  <c:v>69.98</c:v>
                </c:pt>
                <c:pt idx="197">
                  <c:v>65.59</c:v>
                </c:pt>
                <c:pt idx="198">
                  <c:v>64.38</c:v>
                </c:pt>
                <c:pt idx="199">
                  <c:v>70.77</c:v>
                </c:pt>
                <c:pt idx="200">
                  <c:v>69.97</c:v>
                </c:pt>
                <c:pt idx="201">
                  <c:v>69.180000000000007</c:v>
                </c:pt>
                <c:pt idx="202">
                  <c:v>39.979999999999997</c:v>
                </c:pt>
                <c:pt idx="203">
                  <c:v>70.39</c:v>
                </c:pt>
                <c:pt idx="204">
                  <c:v>77.97</c:v>
                </c:pt>
                <c:pt idx="205">
                  <c:v>68.38</c:v>
                </c:pt>
                <c:pt idx="206">
                  <c:v>65.989999999999995</c:v>
                </c:pt>
                <c:pt idx="207">
                  <c:v>65.58</c:v>
                </c:pt>
                <c:pt idx="208">
                  <c:v>48.78</c:v>
                </c:pt>
                <c:pt idx="209">
                  <c:v>69.17</c:v>
                </c:pt>
                <c:pt idx="210">
                  <c:v>70.39</c:v>
                </c:pt>
                <c:pt idx="211">
                  <c:v>74.38</c:v>
                </c:pt>
                <c:pt idx="212">
                  <c:v>45.18</c:v>
                </c:pt>
                <c:pt idx="213">
                  <c:v>38.78</c:v>
                </c:pt>
                <c:pt idx="214">
                  <c:v>51.99</c:v>
                </c:pt>
                <c:pt idx="215">
                  <c:v>52.38</c:v>
                </c:pt>
                <c:pt idx="216">
                  <c:v>59.17</c:v>
                </c:pt>
                <c:pt idx="217">
                  <c:v>63.2</c:v>
                </c:pt>
                <c:pt idx="218">
                  <c:v>52.8</c:v>
                </c:pt>
                <c:pt idx="219">
                  <c:v>52.79</c:v>
                </c:pt>
                <c:pt idx="220">
                  <c:v>64.39</c:v>
                </c:pt>
                <c:pt idx="221">
                  <c:v>65.19</c:v>
                </c:pt>
                <c:pt idx="222">
                  <c:v>76.38</c:v>
                </c:pt>
                <c:pt idx="223">
                  <c:v>82</c:v>
                </c:pt>
                <c:pt idx="224">
                  <c:v>71.58</c:v>
                </c:pt>
                <c:pt idx="225">
                  <c:v>64.36</c:v>
                </c:pt>
                <c:pt idx="226">
                  <c:v>52.37</c:v>
                </c:pt>
                <c:pt idx="227">
                  <c:v>67.19</c:v>
                </c:pt>
                <c:pt idx="228">
                  <c:v>63.98</c:v>
                </c:pt>
                <c:pt idx="229">
                  <c:v>79.58</c:v>
                </c:pt>
                <c:pt idx="230">
                  <c:v>35.99</c:v>
                </c:pt>
                <c:pt idx="231">
                  <c:v>60.79</c:v>
                </c:pt>
                <c:pt idx="232">
                  <c:v>61.99</c:v>
                </c:pt>
                <c:pt idx="233">
                  <c:v>69.180000000000007</c:v>
                </c:pt>
                <c:pt idx="234">
                  <c:v>68.790000000000006</c:v>
                </c:pt>
                <c:pt idx="235">
                  <c:v>59.99</c:v>
                </c:pt>
                <c:pt idx="236">
                  <c:v>71.989999999999995</c:v>
                </c:pt>
                <c:pt idx="237">
                  <c:v>59.59</c:v>
                </c:pt>
                <c:pt idx="238" formatCode="0.00_);[Red]\(0.00\)">
                  <c:v>79.19</c:v>
                </c:pt>
                <c:pt idx="239" formatCode="0.00_);[Red]\(0.00\)">
                  <c:v>69.569999999999993</c:v>
                </c:pt>
                <c:pt idx="240" formatCode="0.00_);[Red]\(0.00\)">
                  <c:v>70.77</c:v>
                </c:pt>
                <c:pt idx="241" formatCode="0.00_);[Red]\(0.00\)">
                  <c:v>70.77</c:v>
                </c:pt>
                <c:pt idx="242" formatCode="0.00_);[Red]\(0.00\)">
                  <c:v>73.180000000000007</c:v>
                </c:pt>
                <c:pt idx="243" formatCode="0.00_);[Red]\(0.00\)">
                  <c:v>42.39</c:v>
                </c:pt>
                <c:pt idx="244" formatCode="0.00_);[Red]\(0.00\)">
                  <c:v>71.180000000000007</c:v>
                </c:pt>
                <c:pt idx="245" formatCode="0.00_);[Red]\(0.00\)">
                  <c:v>77.98</c:v>
                </c:pt>
                <c:pt idx="246" formatCode="0.00_);[Red]\(0.00\)">
                  <c:v>65.97</c:v>
                </c:pt>
                <c:pt idx="247" formatCode="0.00_);[Red]\(0.00\)">
                  <c:v>61.19</c:v>
                </c:pt>
                <c:pt idx="248" formatCode="0.00_);[Red]\(0.00\)">
                  <c:v>76.38</c:v>
                </c:pt>
                <c:pt idx="249" formatCode="0.00_);[Red]\(0.00\)">
                  <c:v>70.38</c:v>
                </c:pt>
                <c:pt idx="250" formatCode="0.00_);[Red]\(0.00\)">
                  <c:v>53.98</c:v>
                </c:pt>
                <c:pt idx="251" formatCode="0.00_);[Red]\(0.00\)">
                  <c:v>61.99</c:v>
                </c:pt>
                <c:pt idx="252" formatCode="0.00_);[Red]\(0.00\)">
                  <c:v>80.36</c:v>
                </c:pt>
                <c:pt idx="253" formatCode="0.00_);[Red]\(0.00\)">
                  <c:v>51.59</c:v>
                </c:pt>
                <c:pt idx="254" formatCode="0.00_);[Red]\(0.00\)">
                  <c:v>59.59</c:v>
                </c:pt>
                <c:pt idx="255" formatCode="0.00_);[Red]\(0.00\)">
                  <c:v>59.18</c:v>
                </c:pt>
                <c:pt idx="256" formatCode="0.00_);[Red]\(0.00\)">
                  <c:v>64.8</c:v>
                </c:pt>
                <c:pt idx="257" formatCode="0.00_);[Red]\(0.00\)">
                  <c:v>74.78</c:v>
                </c:pt>
                <c:pt idx="258" formatCode="0.00_);[Red]\(0.00\)">
                  <c:v>65.989999999999995</c:v>
                </c:pt>
                <c:pt idx="259" formatCode="0.00_);[Red]\(0.00\)">
                  <c:v>75.19</c:v>
                </c:pt>
                <c:pt idx="260" formatCode="0.00_);[Red]\(0.00\)">
                  <c:v>79.989999999999995</c:v>
                </c:pt>
                <c:pt idx="261" formatCode="0.00_);[Red]\(0.00\)">
                  <c:v>70.78</c:v>
                </c:pt>
                <c:pt idx="262" formatCode="0.00_);[Red]\(0.00\)">
                  <c:v>77.17</c:v>
                </c:pt>
                <c:pt idx="263" formatCode="0.00_);[Red]\(0.00\)">
                  <c:v>61.97</c:v>
                </c:pt>
                <c:pt idx="264" formatCode="0.00_);[Red]\(0.00\)">
                  <c:v>59.18</c:v>
                </c:pt>
                <c:pt idx="265" formatCode="0.00_);[Red]\(0.00\)">
                  <c:v>57.17</c:v>
                </c:pt>
                <c:pt idx="266" formatCode="0.00_);[Red]\(0.00\)">
                  <c:v>73.17</c:v>
                </c:pt>
                <c:pt idx="267" formatCode="0.00_);[Red]\(0.00\)">
                  <c:v>66.37</c:v>
                </c:pt>
                <c:pt idx="268" formatCode="0.00_);[Red]\(0.00\)">
                  <c:v>72.39</c:v>
                </c:pt>
                <c:pt idx="269" formatCode="0.00_);[Red]\(0.00\)">
                  <c:v>65.989999999999995</c:v>
                </c:pt>
                <c:pt idx="270" formatCode="0.00_);[Red]\(0.00\)">
                  <c:v>68.790000000000006</c:v>
                </c:pt>
                <c:pt idx="271" formatCode="0.00_);[Red]\(0.00\)">
                  <c:v>67.569999999999993</c:v>
                </c:pt>
                <c:pt idx="272" formatCode="0.00_);[Red]\(0.00\)">
                  <c:v>80.790000000000006</c:v>
                </c:pt>
                <c:pt idx="273" formatCode="0.00_);[Red]\(0.00\)">
                  <c:v>70.37</c:v>
                </c:pt>
                <c:pt idx="274" formatCode="0.00_);[Red]\(0.00\)">
                  <c:v>46</c:v>
                </c:pt>
                <c:pt idx="275" formatCode="0.00_);[Red]\(0.00\)">
                  <c:v>74.77</c:v>
                </c:pt>
                <c:pt idx="276" formatCode="0.00_);[Red]\(0.00\)">
                  <c:v>66</c:v>
                </c:pt>
                <c:pt idx="277" formatCode="0.00_);[Red]\(0.00\)">
                  <c:v>51.2</c:v>
                </c:pt>
                <c:pt idx="278" formatCode="0.00_);[Red]\(0.00\)">
                  <c:v>80</c:v>
                </c:pt>
                <c:pt idx="279" formatCode="0.00_);[Red]\(0.00\)">
                  <c:v>75.97</c:v>
                </c:pt>
                <c:pt idx="280" formatCode="0.00_);[Red]\(0.00\)">
                  <c:v>73.599999999999994</c:v>
                </c:pt>
                <c:pt idx="281" formatCode="0.00_);[Red]\(0.00\)">
                  <c:v>74.760000000000005</c:v>
                </c:pt>
                <c:pt idx="282" formatCode="0.00_);[Red]\(0.00\)">
                  <c:v>66.39</c:v>
                </c:pt>
                <c:pt idx="283" formatCode="0.00_);[Red]\(0.00\)">
                  <c:v>84.36</c:v>
                </c:pt>
                <c:pt idx="284" formatCode="0.00_);[Red]\(0.00\)">
                  <c:v>67.56</c:v>
                </c:pt>
                <c:pt idx="285" formatCode="0.00_);[Red]\(0.00\)">
                  <c:v>78.78</c:v>
                </c:pt>
                <c:pt idx="286" formatCode="0.00_);[Red]\(0.00\)">
                  <c:v>74.400000000000006</c:v>
                </c:pt>
                <c:pt idx="287" formatCode="0.00_);[Red]\(0.00\)">
                  <c:v>83.16</c:v>
                </c:pt>
                <c:pt idx="288" formatCode="0.00_);[Red]\(0.00\)">
                  <c:v>55.98</c:v>
                </c:pt>
                <c:pt idx="289" formatCode="0.00_);[Red]\(0.00\)">
                  <c:v>75.180000000000007</c:v>
                </c:pt>
                <c:pt idx="290" formatCode="0.00_);[Red]\(0.00\)">
                  <c:v>72.37</c:v>
                </c:pt>
                <c:pt idx="291" formatCode="0.00_);[Red]\(0.00\)">
                  <c:v>79.180000000000007</c:v>
                </c:pt>
                <c:pt idx="292" formatCode="0.00_);[Red]\(0.00\)">
                  <c:v>68.77</c:v>
                </c:pt>
                <c:pt idx="293" formatCode="0.00_);[Red]\(0.00\)">
                  <c:v>71.58</c:v>
                </c:pt>
                <c:pt idx="294" formatCode="0.00_);[Red]\(0.00\)">
                  <c:v>75.19</c:v>
                </c:pt>
                <c:pt idx="295" formatCode="0.00_);[Red]\(0.00\)">
                  <c:v>66.78</c:v>
                </c:pt>
                <c:pt idx="296" formatCode="0.00_);[Red]\(0.00\)">
                  <c:v>81.96</c:v>
                </c:pt>
                <c:pt idx="297" formatCode="0.00_);[Red]\(0.00\)">
                  <c:v>83.97</c:v>
                </c:pt>
                <c:pt idx="298" formatCode="0.00_);[Red]\(0.00\)">
                  <c:v>65.58</c:v>
                </c:pt>
                <c:pt idx="299" formatCode="0.00_);[Red]\(0.00\)">
                  <c:v>45.59</c:v>
                </c:pt>
                <c:pt idx="300" formatCode="0.00_);[Red]\(0.00\)">
                  <c:v>62.79</c:v>
                </c:pt>
                <c:pt idx="301" formatCode="0.00_);[Red]\(0.00\)">
                  <c:v>82.36</c:v>
                </c:pt>
                <c:pt idx="302" formatCode="0.00_);[Red]\(0.00\)">
                  <c:v>17.600000000000001</c:v>
                </c:pt>
                <c:pt idx="303" formatCode="0.00_);[Red]\(0.00\)">
                  <c:v>80.760000000000005</c:v>
                </c:pt>
                <c:pt idx="304" formatCode="0.00_);[Red]\(0.00\)">
                  <c:v>82.76</c:v>
                </c:pt>
                <c:pt idx="305" formatCode="0.00_);[Red]\(0.00\)">
                  <c:v>79.56</c:v>
                </c:pt>
                <c:pt idx="306" formatCode="0.00_);[Red]\(0.00\)">
                  <c:v>65.2</c:v>
                </c:pt>
                <c:pt idx="307" formatCode="0.00_);[Red]\(0.00\)">
                  <c:v>37.6</c:v>
                </c:pt>
                <c:pt idx="308" formatCode="0.00_);[Red]\(0.00\)">
                  <c:v>70.37</c:v>
                </c:pt>
                <c:pt idx="309" formatCode="0.00_);[Red]\(0.00\)">
                  <c:v>54.38</c:v>
                </c:pt>
                <c:pt idx="310" formatCode="0.00_);[Red]\(0.00\)">
                  <c:v>70.77</c:v>
                </c:pt>
                <c:pt idx="311" formatCode="0.00_);[Red]\(0.00\)">
                  <c:v>34.39</c:v>
                </c:pt>
                <c:pt idx="312" formatCode="0.00_);[Red]\(0.00\)">
                  <c:v>78.790000000000006</c:v>
                </c:pt>
                <c:pt idx="313" formatCode="0.00_);[Red]\(0.00\)">
                  <c:v>80.760000000000005</c:v>
                </c:pt>
                <c:pt idx="314" formatCode="0.00_);[Red]\(0.00\)">
                  <c:v>73.569999999999993</c:v>
                </c:pt>
                <c:pt idx="315" formatCode="0.00_);[Red]\(0.00\)">
                  <c:v>63.99</c:v>
                </c:pt>
                <c:pt idx="316" formatCode="0.00_);[Red]\(0.00\)">
                  <c:v>81.56</c:v>
                </c:pt>
                <c:pt idx="317" formatCode="0.00_);[Red]\(0.00\)">
                  <c:v>24.4</c:v>
                </c:pt>
                <c:pt idx="318" formatCode="0.00_);[Red]\(0.00\)">
                  <c:v>80.760000000000005</c:v>
                </c:pt>
                <c:pt idx="319" formatCode="0.00_);[Red]\(0.00\)">
                  <c:v>77.17</c:v>
                </c:pt>
                <c:pt idx="320" formatCode="0.00_);[Red]\(0.00\)">
                  <c:v>68.400000000000006</c:v>
                </c:pt>
                <c:pt idx="321" formatCode="0.00_);[Red]\(0.00\)">
                  <c:v>61.19</c:v>
                </c:pt>
                <c:pt idx="322" formatCode="0.00_);[Red]\(0.00\)">
                  <c:v>33.58</c:v>
                </c:pt>
                <c:pt idx="323" formatCode="0.00_);[Red]\(0.00\)">
                  <c:v>81.99</c:v>
                </c:pt>
                <c:pt idx="324" formatCode="0.00_);[Red]\(0.00\)">
                  <c:v>76.38</c:v>
                </c:pt>
                <c:pt idx="325" formatCode="0.00_);[Red]\(0.00\)">
                  <c:v>77.56</c:v>
                </c:pt>
                <c:pt idx="326" formatCode="0.00_);[Red]\(0.00\)">
                  <c:v>67.569999999999993</c:v>
                </c:pt>
                <c:pt idx="327" formatCode="0.00_);[Red]\(0.00\)">
                  <c:v>53.99</c:v>
                </c:pt>
                <c:pt idx="328" formatCode="0.00_);[Red]\(0.00\)">
                  <c:v>77.97</c:v>
                </c:pt>
                <c:pt idx="329" formatCode="0.00_);[Red]\(0.00\)">
                  <c:v>25.99</c:v>
                </c:pt>
                <c:pt idx="330" formatCode="0.00_);[Red]\(0.00\)">
                  <c:v>82.76</c:v>
                </c:pt>
                <c:pt idx="331">
                  <c:v>76.39</c:v>
                </c:pt>
                <c:pt idx="332">
                  <c:v>73.59</c:v>
                </c:pt>
                <c:pt idx="333">
                  <c:v>88.78</c:v>
                </c:pt>
                <c:pt idx="334">
                  <c:v>57.2</c:v>
                </c:pt>
                <c:pt idx="335">
                  <c:v>70.8</c:v>
                </c:pt>
                <c:pt idx="336">
                  <c:v>88.4</c:v>
                </c:pt>
                <c:pt idx="337">
                  <c:v>75.59</c:v>
                </c:pt>
                <c:pt idx="338">
                  <c:v>68.38</c:v>
                </c:pt>
                <c:pt idx="339">
                  <c:v>75.569999999999993</c:v>
                </c:pt>
                <c:pt idx="340">
                  <c:v>78.77</c:v>
                </c:pt>
                <c:pt idx="341">
                  <c:v>74.760000000000005</c:v>
                </c:pt>
                <c:pt idx="342">
                  <c:v>65.98</c:v>
                </c:pt>
                <c:pt idx="343">
                  <c:v>84.39</c:v>
                </c:pt>
                <c:pt idx="344">
                  <c:v>53.99</c:v>
                </c:pt>
                <c:pt idx="345">
                  <c:v>80.760000000000005</c:v>
                </c:pt>
                <c:pt idx="346">
                  <c:v>80.790000000000006</c:v>
                </c:pt>
                <c:pt idx="347">
                  <c:v>86.39</c:v>
                </c:pt>
                <c:pt idx="348">
                  <c:v>43.6</c:v>
                </c:pt>
                <c:pt idx="349">
                  <c:v>71.58</c:v>
                </c:pt>
                <c:pt idx="350">
                  <c:v>53.97</c:v>
                </c:pt>
                <c:pt idx="351">
                  <c:v>41.98</c:v>
                </c:pt>
                <c:pt idx="352">
                  <c:v>74.790000000000006</c:v>
                </c:pt>
                <c:pt idx="353">
                  <c:v>78.38</c:v>
                </c:pt>
                <c:pt idx="354">
                  <c:v>26.39</c:v>
                </c:pt>
                <c:pt idx="355">
                  <c:v>76.39</c:v>
                </c:pt>
                <c:pt idx="356">
                  <c:v>73.989999999999995</c:v>
                </c:pt>
                <c:pt idx="357">
                  <c:v>71.569999999999993</c:v>
                </c:pt>
                <c:pt idx="358">
                  <c:v>58.79</c:v>
                </c:pt>
                <c:pt idx="359">
                  <c:v>61.59</c:v>
                </c:pt>
                <c:pt idx="360">
                  <c:v>58.39</c:v>
                </c:pt>
                <c:pt idx="361">
                  <c:v>84.77</c:v>
                </c:pt>
                <c:pt idx="362">
                  <c:v>87.97</c:v>
                </c:pt>
                <c:pt idx="363">
                  <c:v>85.98</c:v>
                </c:pt>
                <c:pt idx="364">
                  <c:v>81.599999999999994</c:v>
                </c:pt>
                <c:pt idx="365">
                  <c:v>75.180000000000007</c:v>
                </c:pt>
                <c:pt idx="366">
                  <c:v>67.97</c:v>
                </c:pt>
                <c:pt idx="367">
                  <c:v>79.2</c:v>
                </c:pt>
                <c:pt idx="368">
                  <c:v>72.38</c:v>
                </c:pt>
                <c:pt idx="369">
                  <c:v>67.98</c:v>
                </c:pt>
                <c:pt idx="370">
                  <c:v>45.99</c:v>
                </c:pt>
                <c:pt idx="371">
                  <c:v>52.78</c:v>
                </c:pt>
                <c:pt idx="372">
                  <c:v>10</c:v>
                </c:pt>
                <c:pt idx="373">
                  <c:v>33.200000000000003</c:v>
                </c:pt>
                <c:pt idx="374">
                  <c:v>83.17</c:v>
                </c:pt>
                <c:pt idx="375">
                  <c:v>69.97</c:v>
                </c:pt>
                <c:pt idx="376">
                  <c:v>85.18</c:v>
                </c:pt>
                <c:pt idx="377">
                  <c:v>72.36</c:v>
                </c:pt>
                <c:pt idx="378">
                  <c:v>74.77</c:v>
                </c:pt>
                <c:pt idx="379">
                  <c:v>74.78</c:v>
                </c:pt>
                <c:pt idx="380">
                  <c:v>49.99</c:v>
                </c:pt>
                <c:pt idx="381">
                  <c:v>85.6</c:v>
                </c:pt>
                <c:pt idx="382">
                  <c:v>82.39</c:v>
                </c:pt>
                <c:pt idx="383">
                  <c:v>73.58</c:v>
                </c:pt>
                <c:pt idx="384">
                  <c:v>86.79</c:v>
                </c:pt>
                <c:pt idx="385">
                  <c:v>88</c:v>
                </c:pt>
                <c:pt idx="386">
                  <c:v>31.59</c:v>
                </c:pt>
                <c:pt idx="387">
                  <c:v>66</c:v>
                </c:pt>
                <c:pt idx="388">
                  <c:v>73.98</c:v>
                </c:pt>
                <c:pt idx="389">
                  <c:v>75.59</c:v>
                </c:pt>
                <c:pt idx="390">
                  <c:v>85.57</c:v>
                </c:pt>
                <c:pt idx="391">
                  <c:v>59.57</c:v>
                </c:pt>
                <c:pt idx="392">
                  <c:v>53.2</c:v>
                </c:pt>
                <c:pt idx="393">
                  <c:v>71.19</c:v>
                </c:pt>
                <c:pt idx="394">
                  <c:v>80.37</c:v>
                </c:pt>
                <c:pt idx="395">
                  <c:v>73.59</c:v>
                </c:pt>
                <c:pt idx="396">
                  <c:v>8.4</c:v>
                </c:pt>
                <c:pt idx="397">
                  <c:v>46.79</c:v>
                </c:pt>
                <c:pt idx="398">
                  <c:v>77.19</c:v>
                </c:pt>
                <c:pt idx="399">
                  <c:v>87.19</c:v>
                </c:pt>
                <c:pt idx="400">
                  <c:v>77.569999999999993</c:v>
                </c:pt>
                <c:pt idx="401">
                  <c:v>81.58</c:v>
                </c:pt>
                <c:pt idx="402">
                  <c:v>89.58</c:v>
                </c:pt>
                <c:pt idx="403">
                  <c:v>29.99</c:v>
                </c:pt>
                <c:pt idx="404">
                  <c:v>70.78</c:v>
                </c:pt>
                <c:pt idx="405">
                  <c:v>42.79</c:v>
                </c:pt>
                <c:pt idx="406">
                  <c:v>87.99</c:v>
                </c:pt>
                <c:pt idx="407">
                  <c:v>41.58</c:v>
                </c:pt>
                <c:pt idx="408">
                  <c:v>67.19</c:v>
                </c:pt>
                <c:pt idx="409">
                  <c:v>84.75</c:v>
                </c:pt>
                <c:pt idx="410">
                  <c:v>59.17</c:v>
                </c:pt>
                <c:pt idx="411">
                  <c:v>71.59</c:v>
                </c:pt>
                <c:pt idx="412">
                  <c:v>65.17</c:v>
                </c:pt>
                <c:pt idx="413">
                  <c:v>77.17</c:v>
                </c:pt>
                <c:pt idx="414">
                  <c:v>77.98</c:v>
                </c:pt>
                <c:pt idx="415">
                  <c:v>75.19</c:v>
                </c:pt>
                <c:pt idx="416">
                  <c:v>24.4</c:v>
                </c:pt>
                <c:pt idx="417">
                  <c:v>62.38</c:v>
                </c:pt>
                <c:pt idx="418">
                  <c:v>73.98</c:v>
                </c:pt>
                <c:pt idx="419">
                  <c:v>80.39</c:v>
                </c:pt>
                <c:pt idx="420">
                  <c:v>88.78</c:v>
                </c:pt>
                <c:pt idx="421">
                  <c:v>73.17</c:v>
                </c:pt>
                <c:pt idx="422">
                  <c:v>80.790000000000006</c:v>
                </c:pt>
                <c:pt idx="423">
                  <c:v>79.17</c:v>
                </c:pt>
                <c:pt idx="424">
                  <c:v>85.17</c:v>
                </c:pt>
                <c:pt idx="425">
                  <c:v>63.19</c:v>
                </c:pt>
                <c:pt idx="426">
                  <c:v>33.590000000000003</c:v>
                </c:pt>
                <c:pt idx="427">
                  <c:v>93.17</c:v>
                </c:pt>
                <c:pt idx="428">
                  <c:v>81.58</c:v>
                </c:pt>
                <c:pt idx="429">
                  <c:v>91.96</c:v>
                </c:pt>
                <c:pt idx="430">
                  <c:v>79.16</c:v>
                </c:pt>
                <c:pt idx="431">
                  <c:v>93.18</c:v>
                </c:pt>
                <c:pt idx="432">
                  <c:v>46.4</c:v>
                </c:pt>
                <c:pt idx="433">
                  <c:v>67.989999999999995</c:v>
                </c:pt>
                <c:pt idx="434">
                  <c:v>83.17</c:v>
                </c:pt>
                <c:pt idx="435">
                  <c:v>77.180000000000007</c:v>
                </c:pt>
                <c:pt idx="436">
                  <c:v>79.989999999999995</c:v>
                </c:pt>
                <c:pt idx="437">
                  <c:v>33.99</c:v>
                </c:pt>
                <c:pt idx="438">
                  <c:v>57.2</c:v>
                </c:pt>
                <c:pt idx="439">
                  <c:v>76.77</c:v>
                </c:pt>
                <c:pt idx="440">
                  <c:v>73.989999999999995</c:v>
                </c:pt>
                <c:pt idx="441">
                  <c:v>75.17</c:v>
                </c:pt>
                <c:pt idx="442">
                  <c:v>79.55</c:v>
                </c:pt>
                <c:pt idx="443">
                  <c:v>76.38</c:v>
                </c:pt>
                <c:pt idx="444">
                  <c:v>16.399999999999999</c:v>
                </c:pt>
                <c:pt idx="445">
                  <c:v>59.58</c:v>
                </c:pt>
                <c:pt idx="446">
                  <c:v>79.59</c:v>
                </c:pt>
                <c:pt idx="447">
                  <c:v>54.8</c:v>
                </c:pt>
                <c:pt idx="448">
                  <c:v>42.4</c:v>
                </c:pt>
                <c:pt idx="449">
                  <c:v>47.18</c:v>
                </c:pt>
                <c:pt idx="450">
                  <c:v>78.39</c:v>
                </c:pt>
                <c:pt idx="451">
                  <c:v>53.59</c:v>
                </c:pt>
                <c:pt idx="452">
                  <c:v>87.96</c:v>
                </c:pt>
                <c:pt idx="453">
                  <c:v>33.19</c:v>
                </c:pt>
                <c:pt idx="454">
                  <c:v>82.38</c:v>
                </c:pt>
                <c:pt idx="455">
                  <c:v>70.790000000000006</c:v>
                </c:pt>
                <c:pt idx="456">
                  <c:v>68.78</c:v>
                </c:pt>
                <c:pt idx="457">
                  <c:v>55.17</c:v>
                </c:pt>
                <c:pt idx="458">
                  <c:v>84.77</c:v>
                </c:pt>
                <c:pt idx="459">
                  <c:v>92.78</c:v>
                </c:pt>
                <c:pt idx="460">
                  <c:v>85.59</c:v>
                </c:pt>
                <c:pt idx="461">
                  <c:v>91.57</c:v>
                </c:pt>
                <c:pt idx="462">
                  <c:v>75.59</c:v>
                </c:pt>
                <c:pt idx="463">
                  <c:v>85.58</c:v>
                </c:pt>
                <c:pt idx="464">
                  <c:v>84.37</c:v>
                </c:pt>
                <c:pt idx="465">
                  <c:v>81.180000000000007</c:v>
                </c:pt>
                <c:pt idx="466">
                  <c:v>89.19</c:v>
                </c:pt>
                <c:pt idx="467">
                  <c:v>90.37</c:v>
                </c:pt>
                <c:pt idx="468">
                  <c:v>90.77</c:v>
                </c:pt>
                <c:pt idx="469">
                  <c:v>81.599999999999994</c:v>
                </c:pt>
                <c:pt idx="470">
                  <c:v>82.38</c:v>
                </c:pt>
                <c:pt idx="471">
                  <c:v>82.4</c:v>
                </c:pt>
                <c:pt idx="472">
                  <c:v>92.79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6A-4022-8D66-04CA1C16D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603"/>
          <c:min val="4552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20"/>
      </c:valAx>
      <c:valAx>
        <c:axId val="113758208"/>
        <c:scaling>
          <c:orientation val="minMax"/>
          <c:max val="105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'5k'!$B$1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'5k'!$C$2:$C$408</c:f>
              <c:numCache>
                <c:formatCode>m/d/yyyy</c:formatCode>
                <c:ptCount val="407"/>
                <c:pt idx="0">
                  <c:v>45601</c:v>
                </c:pt>
                <c:pt idx="1">
                  <c:v>45601</c:v>
                </c:pt>
                <c:pt idx="2">
                  <c:v>45601</c:v>
                </c:pt>
                <c:pt idx="3">
                  <c:v>45601</c:v>
                </c:pt>
                <c:pt idx="4">
                  <c:v>45602</c:v>
                </c:pt>
                <c:pt idx="5">
                  <c:v>45602</c:v>
                </c:pt>
                <c:pt idx="6">
                  <c:v>45602</c:v>
                </c:pt>
                <c:pt idx="7">
                  <c:v>45602</c:v>
                </c:pt>
                <c:pt idx="8">
                  <c:v>45603</c:v>
                </c:pt>
                <c:pt idx="9">
                  <c:v>45603</c:v>
                </c:pt>
                <c:pt idx="10">
                  <c:v>45603</c:v>
                </c:pt>
                <c:pt idx="11">
                  <c:v>45603</c:v>
                </c:pt>
                <c:pt idx="12">
                  <c:v>45604</c:v>
                </c:pt>
                <c:pt idx="13">
                  <c:v>45604</c:v>
                </c:pt>
                <c:pt idx="14">
                  <c:v>45604</c:v>
                </c:pt>
                <c:pt idx="15">
                  <c:v>45604</c:v>
                </c:pt>
                <c:pt idx="16">
                  <c:v>45604</c:v>
                </c:pt>
                <c:pt idx="17">
                  <c:v>45604</c:v>
                </c:pt>
                <c:pt idx="18">
                  <c:v>45604</c:v>
                </c:pt>
                <c:pt idx="19">
                  <c:v>45604</c:v>
                </c:pt>
                <c:pt idx="20">
                  <c:v>45605</c:v>
                </c:pt>
                <c:pt idx="21">
                  <c:v>45605</c:v>
                </c:pt>
                <c:pt idx="22">
                  <c:v>45605</c:v>
                </c:pt>
                <c:pt idx="23">
                  <c:v>45605</c:v>
                </c:pt>
                <c:pt idx="24">
                  <c:v>45605</c:v>
                </c:pt>
                <c:pt idx="25">
                  <c:v>45605</c:v>
                </c:pt>
                <c:pt idx="26">
                  <c:v>45605</c:v>
                </c:pt>
                <c:pt idx="27">
                  <c:v>45605</c:v>
                </c:pt>
                <c:pt idx="28">
                  <c:v>45605</c:v>
                </c:pt>
                <c:pt idx="29">
                  <c:v>45605</c:v>
                </c:pt>
                <c:pt idx="30">
                  <c:v>45607</c:v>
                </c:pt>
                <c:pt idx="31">
                  <c:v>45607</c:v>
                </c:pt>
                <c:pt idx="32">
                  <c:v>45607</c:v>
                </c:pt>
                <c:pt idx="33">
                  <c:v>45608</c:v>
                </c:pt>
                <c:pt idx="34">
                  <c:v>45608</c:v>
                </c:pt>
                <c:pt idx="35">
                  <c:v>45608</c:v>
                </c:pt>
                <c:pt idx="36">
                  <c:v>45608</c:v>
                </c:pt>
                <c:pt idx="37">
                  <c:v>45608</c:v>
                </c:pt>
                <c:pt idx="38">
                  <c:v>45609</c:v>
                </c:pt>
                <c:pt idx="39">
                  <c:v>45609</c:v>
                </c:pt>
                <c:pt idx="40">
                  <c:v>45609</c:v>
                </c:pt>
                <c:pt idx="41">
                  <c:v>45609</c:v>
                </c:pt>
                <c:pt idx="42">
                  <c:v>45609</c:v>
                </c:pt>
                <c:pt idx="43">
                  <c:v>45609</c:v>
                </c:pt>
                <c:pt idx="44">
                  <c:v>45609</c:v>
                </c:pt>
                <c:pt idx="45">
                  <c:v>45610</c:v>
                </c:pt>
                <c:pt idx="46">
                  <c:v>45610</c:v>
                </c:pt>
                <c:pt idx="47">
                  <c:v>45610</c:v>
                </c:pt>
                <c:pt idx="48">
                  <c:v>45610</c:v>
                </c:pt>
                <c:pt idx="49">
                  <c:v>45610</c:v>
                </c:pt>
                <c:pt idx="50">
                  <c:v>45610</c:v>
                </c:pt>
                <c:pt idx="51">
                  <c:v>45611</c:v>
                </c:pt>
                <c:pt idx="52">
                  <c:v>45611</c:v>
                </c:pt>
                <c:pt idx="53">
                  <c:v>45611</c:v>
                </c:pt>
                <c:pt idx="54">
                  <c:v>45611</c:v>
                </c:pt>
                <c:pt idx="55">
                  <c:v>45611</c:v>
                </c:pt>
                <c:pt idx="56">
                  <c:v>45612</c:v>
                </c:pt>
                <c:pt idx="57">
                  <c:v>45612</c:v>
                </c:pt>
                <c:pt idx="58">
                  <c:v>45612</c:v>
                </c:pt>
                <c:pt idx="59">
                  <c:v>45612</c:v>
                </c:pt>
                <c:pt idx="60">
                  <c:v>45612</c:v>
                </c:pt>
                <c:pt idx="61">
                  <c:v>45612</c:v>
                </c:pt>
                <c:pt idx="62">
                  <c:v>45612</c:v>
                </c:pt>
                <c:pt idx="63">
                  <c:v>45612</c:v>
                </c:pt>
                <c:pt idx="64">
                  <c:v>45613</c:v>
                </c:pt>
                <c:pt idx="65">
                  <c:v>45613</c:v>
                </c:pt>
                <c:pt idx="66">
                  <c:v>45613</c:v>
                </c:pt>
                <c:pt idx="67">
                  <c:v>45613</c:v>
                </c:pt>
                <c:pt idx="68">
                  <c:v>45613</c:v>
                </c:pt>
                <c:pt idx="69">
                  <c:v>45613</c:v>
                </c:pt>
                <c:pt idx="70">
                  <c:v>45613</c:v>
                </c:pt>
                <c:pt idx="71">
                  <c:v>45613</c:v>
                </c:pt>
                <c:pt idx="72">
                  <c:v>45614</c:v>
                </c:pt>
                <c:pt idx="73">
                  <c:v>45614</c:v>
                </c:pt>
                <c:pt idx="74">
                  <c:v>45614</c:v>
                </c:pt>
                <c:pt idx="75">
                  <c:v>45614</c:v>
                </c:pt>
                <c:pt idx="76">
                  <c:v>45615</c:v>
                </c:pt>
                <c:pt idx="77">
                  <c:v>45615</c:v>
                </c:pt>
                <c:pt idx="78">
                  <c:v>45615</c:v>
                </c:pt>
                <c:pt idx="79">
                  <c:v>45615</c:v>
                </c:pt>
                <c:pt idx="80">
                  <c:v>45615</c:v>
                </c:pt>
                <c:pt idx="81">
                  <c:v>45615</c:v>
                </c:pt>
                <c:pt idx="82">
                  <c:v>45616</c:v>
                </c:pt>
                <c:pt idx="83">
                  <c:v>45616</c:v>
                </c:pt>
                <c:pt idx="84">
                  <c:v>45616</c:v>
                </c:pt>
                <c:pt idx="85">
                  <c:v>45616</c:v>
                </c:pt>
                <c:pt idx="86">
                  <c:v>45616</c:v>
                </c:pt>
                <c:pt idx="87">
                  <c:v>45618</c:v>
                </c:pt>
                <c:pt idx="88">
                  <c:v>45618</c:v>
                </c:pt>
                <c:pt idx="89">
                  <c:v>45618</c:v>
                </c:pt>
                <c:pt idx="90">
                  <c:v>45618</c:v>
                </c:pt>
                <c:pt idx="91">
                  <c:v>45618</c:v>
                </c:pt>
                <c:pt idx="92">
                  <c:v>45618</c:v>
                </c:pt>
                <c:pt idx="93">
                  <c:v>45619</c:v>
                </c:pt>
                <c:pt idx="94">
                  <c:v>45619</c:v>
                </c:pt>
                <c:pt idx="95">
                  <c:v>45619</c:v>
                </c:pt>
                <c:pt idx="96">
                  <c:v>45619</c:v>
                </c:pt>
                <c:pt idx="97">
                  <c:v>45619</c:v>
                </c:pt>
                <c:pt idx="98">
                  <c:v>45619</c:v>
                </c:pt>
                <c:pt idx="99">
                  <c:v>45619</c:v>
                </c:pt>
                <c:pt idx="100">
                  <c:v>45619</c:v>
                </c:pt>
                <c:pt idx="101">
                  <c:v>45619</c:v>
                </c:pt>
                <c:pt idx="102">
                  <c:v>45619</c:v>
                </c:pt>
                <c:pt idx="103">
                  <c:v>45619</c:v>
                </c:pt>
                <c:pt idx="104">
                  <c:v>45619</c:v>
                </c:pt>
                <c:pt idx="105">
                  <c:v>45620</c:v>
                </c:pt>
                <c:pt idx="106">
                  <c:v>45620</c:v>
                </c:pt>
                <c:pt idx="107">
                  <c:v>45620</c:v>
                </c:pt>
                <c:pt idx="108">
                  <c:v>45620</c:v>
                </c:pt>
                <c:pt idx="109">
                  <c:v>45620</c:v>
                </c:pt>
                <c:pt idx="110">
                  <c:v>45620</c:v>
                </c:pt>
                <c:pt idx="111">
                  <c:v>45620</c:v>
                </c:pt>
                <c:pt idx="112">
                  <c:v>45621</c:v>
                </c:pt>
                <c:pt idx="113">
                  <c:v>45621</c:v>
                </c:pt>
                <c:pt idx="114">
                  <c:v>45621</c:v>
                </c:pt>
                <c:pt idx="115">
                  <c:v>45621</c:v>
                </c:pt>
                <c:pt idx="116">
                  <c:v>45621</c:v>
                </c:pt>
                <c:pt idx="117">
                  <c:v>45621</c:v>
                </c:pt>
                <c:pt idx="118">
                  <c:v>45621</c:v>
                </c:pt>
                <c:pt idx="119">
                  <c:v>45621</c:v>
                </c:pt>
                <c:pt idx="120">
                  <c:v>45621</c:v>
                </c:pt>
                <c:pt idx="121">
                  <c:v>45622</c:v>
                </c:pt>
                <c:pt idx="122">
                  <c:v>45622</c:v>
                </c:pt>
                <c:pt idx="123">
                  <c:v>45622</c:v>
                </c:pt>
                <c:pt idx="124">
                  <c:v>45622</c:v>
                </c:pt>
                <c:pt idx="125">
                  <c:v>45622</c:v>
                </c:pt>
                <c:pt idx="126">
                  <c:v>45622</c:v>
                </c:pt>
                <c:pt idx="127">
                  <c:v>45622</c:v>
                </c:pt>
                <c:pt idx="128">
                  <c:v>45623</c:v>
                </c:pt>
                <c:pt idx="129">
                  <c:v>45623</c:v>
                </c:pt>
                <c:pt idx="130">
                  <c:v>45623</c:v>
                </c:pt>
                <c:pt idx="131">
                  <c:v>45623</c:v>
                </c:pt>
                <c:pt idx="132">
                  <c:v>45624</c:v>
                </c:pt>
                <c:pt idx="133">
                  <c:v>45624</c:v>
                </c:pt>
                <c:pt idx="134">
                  <c:v>45624</c:v>
                </c:pt>
                <c:pt idx="135">
                  <c:v>45625</c:v>
                </c:pt>
                <c:pt idx="136">
                  <c:v>45625</c:v>
                </c:pt>
                <c:pt idx="137">
                  <c:v>45625</c:v>
                </c:pt>
                <c:pt idx="138">
                  <c:v>45625</c:v>
                </c:pt>
                <c:pt idx="139">
                  <c:v>45625</c:v>
                </c:pt>
                <c:pt idx="140">
                  <c:v>45625</c:v>
                </c:pt>
                <c:pt idx="141">
                  <c:v>45625</c:v>
                </c:pt>
                <c:pt idx="142">
                  <c:v>45625</c:v>
                </c:pt>
                <c:pt idx="143">
                  <c:v>45625</c:v>
                </c:pt>
                <c:pt idx="144">
                  <c:v>45626</c:v>
                </c:pt>
                <c:pt idx="145">
                  <c:v>45626</c:v>
                </c:pt>
                <c:pt idx="146">
                  <c:v>45626</c:v>
                </c:pt>
                <c:pt idx="147">
                  <c:v>45626</c:v>
                </c:pt>
                <c:pt idx="148">
                  <c:v>45627</c:v>
                </c:pt>
                <c:pt idx="149">
                  <c:v>45627</c:v>
                </c:pt>
                <c:pt idx="150">
                  <c:v>45627</c:v>
                </c:pt>
                <c:pt idx="151">
                  <c:v>45627</c:v>
                </c:pt>
                <c:pt idx="152">
                  <c:v>45627</c:v>
                </c:pt>
                <c:pt idx="153">
                  <c:v>45628</c:v>
                </c:pt>
                <c:pt idx="154">
                  <c:v>45628</c:v>
                </c:pt>
                <c:pt idx="155">
                  <c:v>45628</c:v>
                </c:pt>
                <c:pt idx="156">
                  <c:v>45628</c:v>
                </c:pt>
                <c:pt idx="157">
                  <c:v>45629</c:v>
                </c:pt>
                <c:pt idx="158">
                  <c:v>45629</c:v>
                </c:pt>
                <c:pt idx="159">
                  <c:v>45629</c:v>
                </c:pt>
                <c:pt idx="160">
                  <c:v>45629</c:v>
                </c:pt>
                <c:pt idx="161">
                  <c:v>45630</c:v>
                </c:pt>
                <c:pt idx="162">
                  <c:v>45630</c:v>
                </c:pt>
                <c:pt idx="163">
                  <c:v>45630</c:v>
                </c:pt>
                <c:pt idx="164">
                  <c:v>45630</c:v>
                </c:pt>
                <c:pt idx="165">
                  <c:v>45630</c:v>
                </c:pt>
                <c:pt idx="166">
                  <c:v>45630</c:v>
                </c:pt>
                <c:pt idx="167">
                  <c:v>45630</c:v>
                </c:pt>
                <c:pt idx="168">
                  <c:v>45631</c:v>
                </c:pt>
                <c:pt idx="169">
                  <c:v>45631</c:v>
                </c:pt>
                <c:pt idx="170">
                  <c:v>45631</c:v>
                </c:pt>
                <c:pt idx="171">
                  <c:v>45631</c:v>
                </c:pt>
                <c:pt idx="172">
                  <c:v>45632</c:v>
                </c:pt>
                <c:pt idx="173">
                  <c:v>45632</c:v>
                </c:pt>
                <c:pt idx="174">
                  <c:v>45632</c:v>
                </c:pt>
                <c:pt idx="175">
                  <c:v>45632</c:v>
                </c:pt>
                <c:pt idx="176">
                  <c:v>45634</c:v>
                </c:pt>
                <c:pt idx="177">
                  <c:v>45634</c:v>
                </c:pt>
                <c:pt idx="178">
                  <c:v>45634</c:v>
                </c:pt>
                <c:pt idx="179">
                  <c:v>45634</c:v>
                </c:pt>
                <c:pt idx="180">
                  <c:v>45634</c:v>
                </c:pt>
                <c:pt idx="181">
                  <c:v>45634</c:v>
                </c:pt>
                <c:pt idx="182">
                  <c:v>45634</c:v>
                </c:pt>
                <c:pt idx="183">
                  <c:v>45634</c:v>
                </c:pt>
                <c:pt idx="184">
                  <c:v>45634</c:v>
                </c:pt>
              </c:numCache>
            </c:numRef>
          </c:xVal>
          <c:yVal>
            <c:numRef>
              <c:f>'5k'!$B$2:$B$408</c:f>
              <c:numCache>
                <c:formatCode>0.00_ </c:formatCode>
                <c:ptCount val="407"/>
                <c:pt idx="0">
                  <c:v>67.599999999999994</c:v>
                </c:pt>
                <c:pt idx="1">
                  <c:v>75.59</c:v>
                </c:pt>
                <c:pt idx="2">
                  <c:v>74.77</c:v>
                </c:pt>
                <c:pt idx="3">
                  <c:v>73.2</c:v>
                </c:pt>
                <c:pt idx="4">
                  <c:v>70.36</c:v>
                </c:pt>
                <c:pt idx="5">
                  <c:v>73.2</c:v>
                </c:pt>
                <c:pt idx="6">
                  <c:v>71.989999999999995</c:v>
                </c:pt>
                <c:pt idx="7">
                  <c:v>71.59</c:v>
                </c:pt>
                <c:pt idx="8">
                  <c:v>71.569999999999993</c:v>
                </c:pt>
                <c:pt idx="9">
                  <c:v>72</c:v>
                </c:pt>
                <c:pt idx="10">
                  <c:v>71.2</c:v>
                </c:pt>
                <c:pt idx="11">
                  <c:v>71.58</c:v>
                </c:pt>
                <c:pt idx="12">
                  <c:v>75.180000000000007</c:v>
                </c:pt>
                <c:pt idx="13">
                  <c:v>79.98</c:v>
                </c:pt>
                <c:pt idx="14">
                  <c:v>70.39</c:v>
                </c:pt>
                <c:pt idx="15">
                  <c:v>74.77</c:v>
                </c:pt>
                <c:pt idx="16">
                  <c:v>74.37</c:v>
                </c:pt>
                <c:pt idx="17">
                  <c:v>76.36</c:v>
                </c:pt>
                <c:pt idx="18">
                  <c:v>72</c:v>
                </c:pt>
                <c:pt idx="19">
                  <c:v>75.97</c:v>
                </c:pt>
                <c:pt idx="20">
                  <c:v>73.2</c:v>
                </c:pt>
                <c:pt idx="21">
                  <c:v>72.760000000000005</c:v>
                </c:pt>
                <c:pt idx="22">
                  <c:v>75.2</c:v>
                </c:pt>
                <c:pt idx="23">
                  <c:v>76.39</c:v>
                </c:pt>
                <c:pt idx="24">
                  <c:v>75.569999999999993</c:v>
                </c:pt>
                <c:pt idx="25">
                  <c:v>73.989999999999995</c:v>
                </c:pt>
                <c:pt idx="26">
                  <c:v>74.37</c:v>
                </c:pt>
                <c:pt idx="27">
                  <c:v>75.17</c:v>
                </c:pt>
                <c:pt idx="28">
                  <c:v>76.38</c:v>
                </c:pt>
                <c:pt idx="29">
                  <c:v>77.19</c:v>
                </c:pt>
                <c:pt idx="30">
                  <c:v>70.39</c:v>
                </c:pt>
                <c:pt idx="31">
                  <c:v>78.77</c:v>
                </c:pt>
                <c:pt idx="32">
                  <c:v>74.78</c:v>
                </c:pt>
                <c:pt idx="33">
                  <c:v>75.989999999999995</c:v>
                </c:pt>
                <c:pt idx="34">
                  <c:v>75.58</c:v>
                </c:pt>
                <c:pt idx="35">
                  <c:v>75.180000000000007</c:v>
                </c:pt>
                <c:pt idx="36">
                  <c:v>75.98</c:v>
                </c:pt>
                <c:pt idx="37">
                  <c:v>70</c:v>
                </c:pt>
                <c:pt idx="38">
                  <c:v>71.569999999999993</c:v>
                </c:pt>
                <c:pt idx="39">
                  <c:v>75.599999999999994</c:v>
                </c:pt>
                <c:pt idx="40">
                  <c:v>74.39</c:v>
                </c:pt>
                <c:pt idx="41">
                  <c:v>75.98</c:v>
                </c:pt>
                <c:pt idx="42">
                  <c:v>75.989999999999995</c:v>
                </c:pt>
                <c:pt idx="43">
                  <c:v>77.2</c:v>
                </c:pt>
                <c:pt idx="44">
                  <c:v>73.97</c:v>
                </c:pt>
                <c:pt idx="45">
                  <c:v>71.959999999999994</c:v>
                </c:pt>
                <c:pt idx="46">
                  <c:v>71.989999999999995</c:v>
                </c:pt>
                <c:pt idx="47">
                  <c:v>77.59</c:v>
                </c:pt>
                <c:pt idx="48">
                  <c:v>77.58</c:v>
                </c:pt>
                <c:pt idx="49">
                  <c:v>76.790000000000006</c:v>
                </c:pt>
                <c:pt idx="50">
                  <c:v>76.37</c:v>
                </c:pt>
                <c:pt idx="51">
                  <c:v>80</c:v>
                </c:pt>
                <c:pt idx="52">
                  <c:v>72.37</c:v>
                </c:pt>
                <c:pt idx="53">
                  <c:v>79.58</c:v>
                </c:pt>
                <c:pt idx="54">
                  <c:v>79.17</c:v>
                </c:pt>
                <c:pt idx="55">
                  <c:v>79.599999999999994</c:v>
                </c:pt>
                <c:pt idx="56">
                  <c:v>79.59</c:v>
                </c:pt>
                <c:pt idx="57">
                  <c:v>78.400000000000006</c:v>
                </c:pt>
                <c:pt idx="58">
                  <c:v>75.959999999999994</c:v>
                </c:pt>
                <c:pt idx="59">
                  <c:v>77.180000000000007</c:v>
                </c:pt>
                <c:pt idx="60">
                  <c:v>79.58</c:v>
                </c:pt>
                <c:pt idx="61">
                  <c:v>77.17</c:v>
                </c:pt>
                <c:pt idx="62">
                  <c:v>77.19</c:v>
                </c:pt>
                <c:pt idx="63">
                  <c:v>76.760000000000005</c:v>
                </c:pt>
                <c:pt idx="64">
                  <c:v>81.180000000000007</c:v>
                </c:pt>
                <c:pt idx="65">
                  <c:v>83.2</c:v>
                </c:pt>
                <c:pt idx="66">
                  <c:v>79.989999999999995</c:v>
                </c:pt>
                <c:pt idx="67">
                  <c:v>77.989999999999995</c:v>
                </c:pt>
                <c:pt idx="68">
                  <c:v>76.400000000000006</c:v>
                </c:pt>
                <c:pt idx="69">
                  <c:v>80.400000000000006</c:v>
                </c:pt>
                <c:pt idx="70">
                  <c:v>79.58</c:v>
                </c:pt>
                <c:pt idx="71">
                  <c:v>78.78</c:v>
                </c:pt>
                <c:pt idx="72">
                  <c:v>77.19</c:v>
                </c:pt>
                <c:pt idx="73">
                  <c:v>78.78</c:v>
                </c:pt>
                <c:pt idx="74">
                  <c:v>77.19</c:v>
                </c:pt>
                <c:pt idx="75">
                  <c:v>75.569999999999993</c:v>
                </c:pt>
                <c:pt idx="76">
                  <c:v>74.400000000000006</c:v>
                </c:pt>
                <c:pt idx="77">
                  <c:v>75.569999999999993</c:v>
                </c:pt>
                <c:pt idx="78">
                  <c:v>78.36</c:v>
                </c:pt>
                <c:pt idx="79">
                  <c:v>75.95</c:v>
                </c:pt>
                <c:pt idx="80">
                  <c:v>78.38</c:v>
                </c:pt>
                <c:pt idx="81">
                  <c:v>79.989999999999995</c:v>
                </c:pt>
                <c:pt idx="82">
                  <c:v>77.569999999999993</c:v>
                </c:pt>
                <c:pt idx="83">
                  <c:v>80.37</c:v>
                </c:pt>
                <c:pt idx="84">
                  <c:v>78.400000000000006</c:v>
                </c:pt>
                <c:pt idx="85">
                  <c:v>80.36</c:v>
                </c:pt>
                <c:pt idx="86">
                  <c:v>82.77</c:v>
                </c:pt>
                <c:pt idx="87">
                  <c:v>78.77</c:v>
                </c:pt>
                <c:pt idx="88">
                  <c:v>74.790000000000006</c:v>
                </c:pt>
                <c:pt idx="89">
                  <c:v>77.97</c:v>
                </c:pt>
                <c:pt idx="90">
                  <c:v>78.77</c:v>
                </c:pt>
                <c:pt idx="91">
                  <c:v>78.349999999999994</c:v>
                </c:pt>
                <c:pt idx="92">
                  <c:v>79.989999999999995</c:v>
                </c:pt>
                <c:pt idx="93">
                  <c:v>80.37</c:v>
                </c:pt>
                <c:pt idx="94">
                  <c:v>80.38</c:v>
                </c:pt>
                <c:pt idx="95">
                  <c:v>78.75</c:v>
                </c:pt>
                <c:pt idx="96">
                  <c:v>78.36</c:v>
                </c:pt>
                <c:pt idx="97">
                  <c:v>78.78</c:v>
                </c:pt>
                <c:pt idx="98">
                  <c:v>79.97</c:v>
                </c:pt>
                <c:pt idx="99">
                  <c:v>80.39</c:v>
                </c:pt>
                <c:pt idx="100">
                  <c:v>80.760000000000005</c:v>
                </c:pt>
                <c:pt idx="101">
                  <c:v>79.59</c:v>
                </c:pt>
                <c:pt idx="102">
                  <c:v>78.77</c:v>
                </c:pt>
                <c:pt idx="103">
                  <c:v>79.98</c:v>
                </c:pt>
                <c:pt idx="104">
                  <c:v>82.39</c:v>
                </c:pt>
                <c:pt idx="105">
                  <c:v>79.56</c:v>
                </c:pt>
                <c:pt idx="106">
                  <c:v>80.37</c:v>
                </c:pt>
                <c:pt idx="107">
                  <c:v>76.77</c:v>
                </c:pt>
                <c:pt idx="108">
                  <c:v>80.39</c:v>
                </c:pt>
                <c:pt idx="109">
                  <c:v>80.39</c:v>
                </c:pt>
                <c:pt idx="110">
                  <c:v>80.39</c:v>
                </c:pt>
                <c:pt idx="111">
                  <c:v>80.37</c:v>
                </c:pt>
                <c:pt idx="112">
                  <c:v>75.599999999999994</c:v>
                </c:pt>
                <c:pt idx="113">
                  <c:v>80</c:v>
                </c:pt>
                <c:pt idx="114">
                  <c:v>77.180000000000007</c:v>
                </c:pt>
                <c:pt idx="115">
                  <c:v>80.39</c:v>
                </c:pt>
                <c:pt idx="116">
                  <c:v>79.180000000000007</c:v>
                </c:pt>
                <c:pt idx="117">
                  <c:v>79.17</c:v>
                </c:pt>
                <c:pt idx="118">
                  <c:v>80.36</c:v>
                </c:pt>
                <c:pt idx="119">
                  <c:v>79.599999999999994</c:v>
                </c:pt>
                <c:pt idx="120">
                  <c:v>82.36</c:v>
                </c:pt>
                <c:pt idx="121">
                  <c:v>74.77</c:v>
                </c:pt>
                <c:pt idx="122">
                  <c:v>82.39</c:v>
                </c:pt>
                <c:pt idx="123">
                  <c:v>75.98</c:v>
                </c:pt>
                <c:pt idx="124">
                  <c:v>78.8</c:v>
                </c:pt>
                <c:pt idx="125">
                  <c:v>80.349999999999994</c:v>
                </c:pt>
                <c:pt idx="126">
                  <c:v>81.16</c:v>
                </c:pt>
                <c:pt idx="127">
                  <c:v>79.95</c:v>
                </c:pt>
                <c:pt idx="128">
                  <c:v>79.55</c:v>
                </c:pt>
                <c:pt idx="129">
                  <c:v>79.540000000000006</c:v>
                </c:pt>
                <c:pt idx="130">
                  <c:v>80.78</c:v>
                </c:pt>
                <c:pt idx="131">
                  <c:v>78.38</c:v>
                </c:pt>
                <c:pt idx="132">
                  <c:v>81.59</c:v>
                </c:pt>
                <c:pt idx="133">
                  <c:v>75.569999999999993</c:v>
                </c:pt>
                <c:pt idx="134">
                  <c:v>81.569999999999993</c:v>
                </c:pt>
                <c:pt idx="135">
                  <c:v>80.38</c:v>
                </c:pt>
                <c:pt idx="136">
                  <c:v>78.760000000000005</c:v>
                </c:pt>
                <c:pt idx="137">
                  <c:v>77.180000000000007</c:v>
                </c:pt>
                <c:pt idx="138">
                  <c:v>84.35</c:v>
                </c:pt>
                <c:pt idx="139">
                  <c:v>77.58</c:v>
                </c:pt>
                <c:pt idx="140">
                  <c:v>82.36</c:v>
                </c:pt>
                <c:pt idx="141">
                  <c:v>81.95</c:v>
                </c:pt>
                <c:pt idx="142">
                  <c:v>81.95</c:v>
                </c:pt>
                <c:pt idx="143">
                  <c:v>80.75</c:v>
                </c:pt>
                <c:pt idx="144">
                  <c:v>78.37</c:v>
                </c:pt>
                <c:pt idx="145">
                  <c:v>82.75</c:v>
                </c:pt>
                <c:pt idx="146">
                  <c:v>82</c:v>
                </c:pt>
                <c:pt idx="147">
                  <c:v>83.17</c:v>
                </c:pt>
                <c:pt idx="148">
                  <c:v>81.98</c:v>
                </c:pt>
                <c:pt idx="149">
                  <c:v>79.58</c:v>
                </c:pt>
                <c:pt idx="150">
                  <c:v>86.38</c:v>
                </c:pt>
                <c:pt idx="151">
                  <c:v>82.76</c:v>
                </c:pt>
                <c:pt idx="152">
                  <c:v>83.16</c:v>
                </c:pt>
                <c:pt idx="153">
                  <c:v>80.38</c:v>
                </c:pt>
                <c:pt idx="154">
                  <c:v>79.569999999999993</c:v>
                </c:pt>
                <c:pt idx="155">
                  <c:v>77.98</c:v>
                </c:pt>
                <c:pt idx="156">
                  <c:v>79.17</c:v>
                </c:pt>
                <c:pt idx="157">
                  <c:v>82.38</c:v>
                </c:pt>
                <c:pt idx="158">
                  <c:v>85.19</c:v>
                </c:pt>
                <c:pt idx="159">
                  <c:v>83.55</c:v>
                </c:pt>
                <c:pt idx="160">
                  <c:v>79.180000000000007</c:v>
                </c:pt>
                <c:pt idx="161">
                  <c:v>75.98</c:v>
                </c:pt>
                <c:pt idx="162">
                  <c:v>80.78</c:v>
                </c:pt>
                <c:pt idx="163">
                  <c:v>75.16</c:v>
                </c:pt>
                <c:pt idx="164">
                  <c:v>80.760000000000005</c:v>
                </c:pt>
                <c:pt idx="165">
                  <c:v>77.180000000000007</c:v>
                </c:pt>
                <c:pt idx="166">
                  <c:v>80.37</c:v>
                </c:pt>
                <c:pt idx="167">
                  <c:v>82.35</c:v>
                </c:pt>
                <c:pt idx="168">
                  <c:v>81.180000000000007</c:v>
                </c:pt>
                <c:pt idx="169">
                  <c:v>80.77</c:v>
                </c:pt>
                <c:pt idx="170">
                  <c:v>85.19</c:v>
                </c:pt>
                <c:pt idx="171">
                  <c:v>81.55</c:v>
                </c:pt>
                <c:pt idx="172">
                  <c:v>85.56</c:v>
                </c:pt>
                <c:pt idx="173">
                  <c:v>85.56</c:v>
                </c:pt>
                <c:pt idx="174">
                  <c:v>81.180000000000007</c:v>
                </c:pt>
                <c:pt idx="175">
                  <c:v>83.59</c:v>
                </c:pt>
                <c:pt idx="176">
                  <c:v>83.16</c:v>
                </c:pt>
                <c:pt idx="177">
                  <c:v>82.39</c:v>
                </c:pt>
                <c:pt idx="178">
                  <c:v>83.59</c:v>
                </c:pt>
                <c:pt idx="179">
                  <c:v>83.98</c:v>
                </c:pt>
                <c:pt idx="180">
                  <c:v>82.39</c:v>
                </c:pt>
                <c:pt idx="181">
                  <c:v>79.989999999999995</c:v>
                </c:pt>
                <c:pt idx="182">
                  <c:v>83.96</c:v>
                </c:pt>
                <c:pt idx="183">
                  <c:v>84.78</c:v>
                </c:pt>
                <c:pt idx="184">
                  <c:v>85.98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3-47D0-BA8D-832A74DD5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673"/>
          <c:min val="4560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20"/>
      </c:valAx>
      <c:valAx>
        <c:axId val="113758208"/>
        <c:scaling>
          <c:orientation val="minMax"/>
          <c:max val="101"/>
          <c:min val="6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'5k'!$B$1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'5k'!$A$2:$A$764</c:f>
              <c:numCache>
                <c:formatCode>General</c:formatCode>
                <c:ptCount val="7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</c:numCache>
            </c:numRef>
          </c:xVal>
          <c:yVal>
            <c:numRef>
              <c:f>'5k'!$B$2:$B$761</c:f>
              <c:numCache>
                <c:formatCode>0.00_ </c:formatCode>
                <c:ptCount val="760"/>
                <c:pt idx="0">
                  <c:v>67.599999999999994</c:v>
                </c:pt>
                <c:pt idx="1">
                  <c:v>75.59</c:v>
                </c:pt>
                <c:pt idx="2">
                  <c:v>74.77</c:v>
                </c:pt>
                <c:pt idx="3">
                  <c:v>73.2</c:v>
                </c:pt>
                <c:pt idx="4">
                  <c:v>70.36</c:v>
                </c:pt>
                <c:pt idx="5">
                  <c:v>73.2</c:v>
                </c:pt>
                <c:pt idx="6">
                  <c:v>71.989999999999995</c:v>
                </c:pt>
                <c:pt idx="7">
                  <c:v>71.59</c:v>
                </c:pt>
                <c:pt idx="8">
                  <c:v>71.569999999999993</c:v>
                </c:pt>
                <c:pt idx="9">
                  <c:v>72</c:v>
                </c:pt>
                <c:pt idx="10">
                  <c:v>71.2</c:v>
                </c:pt>
                <c:pt idx="11">
                  <c:v>71.58</c:v>
                </c:pt>
                <c:pt idx="12">
                  <c:v>75.180000000000007</c:v>
                </c:pt>
                <c:pt idx="13">
                  <c:v>79.98</c:v>
                </c:pt>
                <c:pt idx="14">
                  <c:v>70.39</c:v>
                </c:pt>
                <c:pt idx="15">
                  <c:v>74.77</c:v>
                </c:pt>
                <c:pt idx="16">
                  <c:v>74.37</c:v>
                </c:pt>
                <c:pt idx="17">
                  <c:v>76.36</c:v>
                </c:pt>
                <c:pt idx="18">
                  <c:v>72</c:v>
                </c:pt>
                <c:pt idx="19">
                  <c:v>75.97</c:v>
                </c:pt>
                <c:pt idx="20">
                  <c:v>73.2</c:v>
                </c:pt>
                <c:pt idx="21">
                  <c:v>72.760000000000005</c:v>
                </c:pt>
                <c:pt idx="22">
                  <c:v>75.2</c:v>
                </c:pt>
                <c:pt idx="23">
                  <c:v>76.39</c:v>
                </c:pt>
                <c:pt idx="24">
                  <c:v>75.569999999999993</c:v>
                </c:pt>
                <c:pt idx="25">
                  <c:v>73.989999999999995</c:v>
                </c:pt>
                <c:pt idx="26">
                  <c:v>74.37</c:v>
                </c:pt>
                <c:pt idx="27">
                  <c:v>75.17</c:v>
                </c:pt>
                <c:pt idx="28">
                  <c:v>76.38</c:v>
                </c:pt>
                <c:pt idx="29">
                  <c:v>77.19</c:v>
                </c:pt>
                <c:pt idx="30">
                  <c:v>70.39</c:v>
                </c:pt>
                <c:pt idx="31">
                  <c:v>78.77</c:v>
                </c:pt>
                <c:pt idx="32">
                  <c:v>74.78</c:v>
                </c:pt>
                <c:pt idx="33">
                  <c:v>75.989999999999995</c:v>
                </c:pt>
                <c:pt idx="34">
                  <c:v>75.58</c:v>
                </c:pt>
                <c:pt idx="35">
                  <c:v>75.180000000000007</c:v>
                </c:pt>
                <c:pt idx="36">
                  <c:v>75.98</c:v>
                </c:pt>
                <c:pt idx="37">
                  <c:v>70</c:v>
                </c:pt>
                <c:pt idx="38">
                  <c:v>71.569999999999993</c:v>
                </c:pt>
                <c:pt idx="39">
                  <c:v>75.599999999999994</c:v>
                </c:pt>
                <c:pt idx="40">
                  <c:v>74.39</c:v>
                </c:pt>
                <c:pt idx="41">
                  <c:v>75.98</c:v>
                </c:pt>
                <c:pt idx="42">
                  <c:v>75.989999999999995</c:v>
                </c:pt>
                <c:pt idx="43">
                  <c:v>77.2</c:v>
                </c:pt>
                <c:pt idx="44">
                  <c:v>73.97</c:v>
                </c:pt>
                <c:pt idx="45">
                  <c:v>71.959999999999994</c:v>
                </c:pt>
                <c:pt idx="46">
                  <c:v>71.989999999999995</c:v>
                </c:pt>
                <c:pt idx="47">
                  <c:v>77.59</c:v>
                </c:pt>
                <c:pt idx="48">
                  <c:v>77.58</c:v>
                </c:pt>
                <c:pt idx="49">
                  <c:v>76.790000000000006</c:v>
                </c:pt>
                <c:pt idx="50">
                  <c:v>76.37</c:v>
                </c:pt>
                <c:pt idx="51">
                  <c:v>80</c:v>
                </c:pt>
                <c:pt idx="52">
                  <c:v>72.37</c:v>
                </c:pt>
                <c:pt idx="53">
                  <c:v>79.58</c:v>
                </c:pt>
                <c:pt idx="54">
                  <c:v>79.17</c:v>
                </c:pt>
                <c:pt idx="55">
                  <c:v>79.599999999999994</c:v>
                </c:pt>
                <c:pt idx="56">
                  <c:v>79.59</c:v>
                </c:pt>
                <c:pt idx="57">
                  <c:v>78.400000000000006</c:v>
                </c:pt>
                <c:pt idx="58">
                  <c:v>75.959999999999994</c:v>
                </c:pt>
                <c:pt idx="59">
                  <c:v>77.180000000000007</c:v>
                </c:pt>
                <c:pt idx="60">
                  <c:v>79.58</c:v>
                </c:pt>
                <c:pt idx="61">
                  <c:v>77.17</c:v>
                </c:pt>
                <c:pt idx="62">
                  <c:v>77.19</c:v>
                </c:pt>
                <c:pt idx="63">
                  <c:v>76.760000000000005</c:v>
                </c:pt>
                <c:pt idx="64">
                  <c:v>81.180000000000007</c:v>
                </c:pt>
                <c:pt idx="65">
                  <c:v>83.2</c:v>
                </c:pt>
                <c:pt idx="66">
                  <c:v>79.989999999999995</c:v>
                </c:pt>
                <c:pt idx="67">
                  <c:v>77.989999999999995</c:v>
                </c:pt>
                <c:pt idx="68">
                  <c:v>76.400000000000006</c:v>
                </c:pt>
                <c:pt idx="69">
                  <c:v>80.400000000000006</c:v>
                </c:pt>
                <c:pt idx="70">
                  <c:v>79.58</c:v>
                </c:pt>
                <c:pt idx="71">
                  <c:v>78.78</c:v>
                </c:pt>
                <c:pt idx="72">
                  <c:v>77.19</c:v>
                </c:pt>
                <c:pt idx="73">
                  <c:v>78.78</c:v>
                </c:pt>
                <c:pt idx="74">
                  <c:v>77.19</c:v>
                </c:pt>
                <c:pt idx="75">
                  <c:v>75.569999999999993</c:v>
                </c:pt>
                <c:pt idx="76">
                  <c:v>74.400000000000006</c:v>
                </c:pt>
                <c:pt idx="77">
                  <c:v>75.569999999999993</c:v>
                </c:pt>
                <c:pt idx="78">
                  <c:v>78.36</c:v>
                </c:pt>
                <c:pt idx="79">
                  <c:v>75.95</c:v>
                </c:pt>
                <c:pt idx="80">
                  <c:v>78.38</c:v>
                </c:pt>
                <c:pt idx="81">
                  <c:v>79.989999999999995</c:v>
                </c:pt>
                <c:pt idx="82">
                  <c:v>77.569999999999993</c:v>
                </c:pt>
                <c:pt idx="83">
                  <c:v>80.37</c:v>
                </c:pt>
                <c:pt idx="84">
                  <c:v>78.400000000000006</c:v>
                </c:pt>
                <c:pt idx="85">
                  <c:v>80.36</c:v>
                </c:pt>
                <c:pt idx="86">
                  <c:v>82.77</c:v>
                </c:pt>
                <c:pt idx="87">
                  <c:v>78.77</c:v>
                </c:pt>
                <c:pt idx="88">
                  <c:v>74.790000000000006</c:v>
                </c:pt>
                <c:pt idx="89">
                  <c:v>77.97</c:v>
                </c:pt>
                <c:pt idx="90">
                  <c:v>78.77</c:v>
                </c:pt>
                <c:pt idx="91">
                  <c:v>78.349999999999994</c:v>
                </c:pt>
                <c:pt idx="92">
                  <c:v>79.989999999999995</c:v>
                </c:pt>
                <c:pt idx="93">
                  <c:v>80.37</c:v>
                </c:pt>
                <c:pt idx="94">
                  <c:v>80.38</c:v>
                </c:pt>
                <c:pt idx="95">
                  <c:v>78.75</c:v>
                </c:pt>
                <c:pt idx="96">
                  <c:v>78.36</c:v>
                </c:pt>
                <c:pt idx="97">
                  <c:v>78.78</c:v>
                </c:pt>
                <c:pt idx="98">
                  <c:v>79.97</c:v>
                </c:pt>
                <c:pt idx="99">
                  <c:v>80.39</c:v>
                </c:pt>
                <c:pt idx="100">
                  <c:v>80.760000000000005</c:v>
                </c:pt>
                <c:pt idx="101">
                  <c:v>79.59</c:v>
                </c:pt>
                <c:pt idx="102">
                  <c:v>78.77</c:v>
                </c:pt>
                <c:pt idx="103">
                  <c:v>79.98</c:v>
                </c:pt>
                <c:pt idx="104">
                  <c:v>82.39</c:v>
                </c:pt>
                <c:pt idx="105">
                  <c:v>79.56</c:v>
                </c:pt>
                <c:pt idx="106">
                  <c:v>80.37</c:v>
                </c:pt>
                <c:pt idx="107">
                  <c:v>76.77</c:v>
                </c:pt>
                <c:pt idx="108">
                  <c:v>80.39</c:v>
                </c:pt>
                <c:pt idx="109">
                  <c:v>80.39</c:v>
                </c:pt>
                <c:pt idx="110">
                  <c:v>80.39</c:v>
                </c:pt>
                <c:pt idx="111">
                  <c:v>80.37</c:v>
                </c:pt>
                <c:pt idx="112">
                  <c:v>75.599999999999994</c:v>
                </c:pt>
                <c:pt idx="113">
                  <c:v>80</c:v>
                </c:pt>
                <c:pt idx="114">
                  <c:v>77.180000000000007</c:v>
                </c:pt>
                <c:pt idx="115">
                  <c:v>80.39</c:v>
                </c:pt>
                <c:pt idx="116">
                  <c:v>79.180000000000007</c:v>
                </c:pt>
                <c:pt idx="117">
                  <c:v>79.17</c:v>
                </c:pt>
                <c:pt idx="118">
                  <c:v>80.36</c:v>
                </c:pt>
                <c:pt idx="119">
                  <c:v>79.599999999999994</c:v>
                </c:pt>
                <c:pt idx="120">
                  <c:v>82.36</c:v>
                </c:pt>
                <c:pt idx="121">
                  <c:v>74.77</c:v>
                </c:pt>
                <c:pt idx="122">
                  <c:v>82.39</c:v>
                </c:pt>
                <c:pt idx="123">
                  <c:v>75.98</c:v>
                </c:pt>
                <c:pt idx="124">
                  <c:v>78.8</c:v>
                </c:pt>
                <c:pt idx="125">
                  <c:v>80.349999999999994</c:v>
                </c:pt>
                <c:pt idx="126">
                  <c:v>81.16</c:v>
                </c:pt>
                <c:pt idx="127">
                  <c:v>79.95</c:v>
                </c:pt>
                <c:pt idx="128">
                  <c:v>79.55</c:v>
                </c:pt>
                <c:pt idx="129">
                  <c:v>79.540000000000006</c:v>
                </c:pt>
                <c:pt idx="130">
                  <c:v>80.78</c:v>
                </c:pt>
                <c:pt idx="131">
                  <c:v>78.38</c:v>
                </c:pt>
                <c:pt idx="132">
                  <c:v>81.59</c:v>
                </c:pt>
                <c:pt idx="133">
                  <c:v>75.569999999999993</c:v>
                </c:pt>
                <c:pt idx="134">
                  <c:v>81.569999999999993</c:v>
                </c:pt>
                <c:pt idx="135">
                  <c:v>80.38</c:v>
                </c:pt>
                <c:pt idx="136">
                  <c:v>78.760000000000005</c:v>
                </c:pt>
                <c:pt idx="137">
                  <c:v>77.180000000000007</c:v>
                </c:pt>
                <c:pt idx="138">
                  <c:v>84.35</c:v>
                </c:pt>
                <c:pt idx="139">
                  <c:v>77.58</c:v>
                </c:pt>
                <c:pt idx="140">
                  <c:v>82.36</c:v>
                </c:pt>
                <c:pt idx="141">
                  <c:v>81.95</c:v>
                </c:pt>
                <c:pt idx="142">
                  <c:v>81.95</c:v>
                </c:pt>
                <c:pt idx="143">
                  <c:v>80.75</c:v>
                </c:pt>
                <c:pt idx="144">
                  <c:v>78.37</c:v>
                </c:pt>
                <c:pt idx="145">
                  <c:v>82.75</c:v>
                </c:pt>
                <c:pt idx="146">
                  <c:v>82</c:v>
                </c:pt>
                <c:pt idx="147">
                  <c:v>83.17</c:v>
                </c:pt>
                <c:pt idx="148">
                  <c:v>81.98</c:v>
                </c:pt>
                <c:pt idx="149">
                  <c:v>79.58</c:v>
                </c:pt>
                <c:pt idx="150">
                  <c:v>86.38</c:v>
                </c:pt>
                <c:pt idx="151">
                  <c:v>82.76</c:v>
                </c:pt>
                <c:pt idx="152">
                  <c:v>83.16</c:v>
                </c:pt>
                <c:pt idx="153">
                  <c:v>80.38</c:v>
                </c:pt>
                <c:pt idx="154">
                  <c:v>79.569999999999993</c:v>
                </c:pt>
                <c:pt idx="155">
                  <c:v>77.98</c:v>
                </c:pt>
                <c:pt idx="156">
                  <c:v>79.17</c:v>
                </c:pt>
                <c:pt idx="157">
                  <c:v>82.38</c:v>
                </c:pt>
                <c:pt idx="158">
                  <c:v>85.19</c:v>
                </c:pt>
                <c:pt idx="159">
                  <c:v>83.55</c:v>
                </c:pt>
                <c:pt idx="160">
                  <c:v>79.180000000000007</c:v>
                </c:pt>
                <c:pt idx="161">
                  <c:v>75.98</c:v>
                </c:pt>
                <c:pt idx="162">
                  <c:v>80.78</c:v>
                </c:pt>
                <c:pt idx="163">
                  <c:v>75.16</c:v>
                </c:pt>
                <c:pt idx="164">
                  <c:v>80.760000000000005</c:v>
                </c:pt>
                <c:pt idx="165">
                  <c:v>77.180000000000007</c:v>
                </c:pt>
                <c:pt idx="166">
                  <c:v>80.37</c:v>
                </c:pt>
                <c:pt idx="167">
                  <c:v>82.35</c:v>
                </c:pt>
                <c:pt idx="168">
                  <c:v>81.180000000000007</c:v>
                </c:pt>
                <c:pt idx="169">
                  <c:v>80.77</c:v>
                </c:pt>
                <c:pt idx="170">
                  <c:v>85.19</c:v>
                </c:pt>
                <c:pt idx="171">
                  <c:v>81.55</c:v>
                </c:pt>
                <c:pt idx="172">
                  <c:v>85.56</c:v>
                </c:pt>
                <c:pt idx="173">
                  <c:v>85.56</c:v>
                </c:pt>
                <c:pt idx="174">
                  <c:v>81.180000000000007</c:v>
                </c:pt>
                <c:pt idx="175">
                  <c:v>83.59</c:v>
                </c:pt>
                <c:pt idx="176">
                  <c:v>83.16</c:v>
                </c:pt>
                <c:pt idx="177">
                  <c:v>82.39</c:v>
                </c:pt>
                <c:pt idx="178">
                  <c:v>83.59</c:v>
                </c:pt>
                <c:pt idx="179">
                  <c:v>83.98</c:v>
                </c:pt>
                <c:pt idx="180">
                  <c:v>82.39</c:v>
                </c:pt>
                <c:pt idx="181">
                  <c:v>79.989999999999995</c:v>
                </c:pt>
                <c:pt idx="182">
                  <c:v>83.96</c:v>
                </c:pt>
                <c:pt idx="183">
                  <c:v>84.78</c:v>
                </c:pt>
                <c:pt idx="184">
                  <c:v>85.98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6-487C-B2F9-DB1E47530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47232"/>
        <c:axId val="29884800"/>
      </c:scatterChart>
      <c:valAx>
        <c:axId val="88447232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884800"/>
        <c:crosses val="autoZero"/>
        <c:crossBetween val="midCat"/>
        <c:majorUnit val="20"/>
      </c:valAx>
      <c:valAx>
        <c:axId val="29884800"/>
        <c:scaling>
          <c:orientation val="minMax"/>
          <c:max val="101"/>
          <c:min val="6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8844723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'5k_withMiss'!$B$1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'5k_withMiss'!$A$2:$A$205</c:f>
              <c:numCache>
                <c:formatCode>General</c:formatCode>
                <c:ptCount val="204"/>
                <c:pt idx="0">
                  <c:v>1</c:v>
                </c:pt>
                <c:pt idx="1">
                  <c:v>7</c:v>
                </c:pt>
                <c:pt idx="2">
                  <c:v>8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19</c:v>
                </c:pt>
                <c:pt idx="7">
                  <c:v>20</c:v>
                </c:pt>
                <c:pt idx="8">
                  <c:v>24</c:v>
                </c:pt>
                <c:pt idx="9">
                  <c:v>25</c:v>
                </c:pt>
                <c:pt idx="10">
                  <c:v>28</c:v>
                </c:pt>
                <c:pt idx="11">
                  <c:v>31</c:v>
                </c:pt>
                <c:pt idx="12">
                  <c:v>33</c:v>
                </c:pt>
                <c:pt idx="13">
                  <c:v>34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54</c:v>
                </c:pt>
                <c:pt idx="28">
                  <c:v>55</c:v>
                </c:pt>
                <c:pt idx="29">
                  <c:v>58</c:v>
                </c:pt>
                <c:pt idx="30">
                  <c:v>61</c:v>
                </c:pt>
                <c:pt idx="31">
                  <c:v>68</c:v>
                </c:pt>
                <c:pt idx="32">
                  <c:v>71</c:v>
                </c:pt>
                <c:pt idx="33">
                  <c:v>72</c:v>
                </c:pt>
                <c:pt idx="34">
                  <c:v>74</c:v>
                </c:pt>
                <c:pt idx="35">
                  <c:v>75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88</c:v>
                </c:pt>
                <c:pt idx="40">
                  <c:v>89</c:v>
                </c:pt>
                <c:pt idx="41">
                  <c:v>95</c:v>
                </c:pt>
                <c:pt idx="42">
                  <c:v>96</c:v>
                </c:pt>
                <c:pt idx="43">
                  <c:v>103</c:v>
                </c:pt>
                <c:pt idx="44">
                  <c:v>105</c:v>
                </c:pt>
                <c:pt idx="45">
                  <c:v>115</c:v>
                </c:pt>
                <c:pt idx="46">
                  <c:v>118</c:v>
                </c:pt>
                <c:pt idx="47">
                  <c:v>122</c:v>
                </c:pt>
                <c:pt idx="48">
                  <c:v>128</c:v>
                </c:pt>
                <c:pt idx="49">
                  <c:v>131</c:v>
                </c:pt>
                <c:pt idx="50">
                  <c:v>133</c:v>
                </c:pt>
                <c:pt idx="51">
                  <c:v>135</c:v>
                </c:pt>
                <c:pt idx="52">
                  <c:v>141</c:v>
                </c:pt>
                <c:pt idx="53">
                  <c:v>144</c:v>
                </c:pt>
                <c:pt idx="54">
                  <c:v>145</c:v>
                </c:pt>
                <c:pt idx="55">
                  <c:v>149</c:v>
                </c:pt>
                <c:pt idx="56">
                  <c:v>150</c:v>
                </c:pt>
                <c:pt idx="57">
                  <c:v>153</c:v>
                </c:pt>
                <c:pt idx="58">
                  <c:v>156</c:v>
                </c:pt>
                <c:pt idx="59">
                  <c:v>158</c:v>
                </c:pt>
                <c:pt idx="60">
                  <c:v>161</c:v>
                </c:pt>
                <c:pt idx="61">
                  <c:v>167</c:v>
                </c:pt>
                <c:pt idx="62">
                  <c:v>170</c:v>
                </c:pt>
                <c:pt idx="63">
                  <c:v>171</c:v>
                </c:pt>
                <c:pt idx="64">
                  <c:v>173</c:v>
                </c:pt>
                <c:pt idx="65">
                  <c:v>174</c:v>
                </c:pt>
                <c:pt idx="66">
                  <c:v>175</c:v>
                </c:pt>
                <c:pt idx="67">
                  <c:v>181</c:v>
                </c:pt>
                <c:pt idx="68">
                  <c:v>182</c:v>
                </c:pt>
                <c:pt idx="69">
                  <c:v>186</c:v>
                </c:pt>
                <c:pt idx="70">
                  <c:v>188</c:v>
                </c:pt>
                <c:pt idx="71">
                  <c:v>189</c:v>
                </c:pt>
                <c:pt idx="72">
                  <c:v>190</c:v>
                </c:pt>
                <c:pt idx="73">
                  <c:v>191</c:v>
                </c:pt>
                <c:pt idx="74">
                  <c:v>193</c:v>
                </c:pt>
                <c:pt idx="75">
                  <c:v>194</c:v>
                </c:pt>
                <c:pt idx="76">
                  <c:v>199</c:v>
                </c:pt>
                <c:pt idx="77">
                  <c:v>212</c:v>
                </c:pt>
                <c:pt idx="78">
                  <c:v>214</c:v>
                </c:pt>
                <c:pt idx="79">
                  <c:v>218</c:v>
                </c:pt>
                <c:pt idx="80">
                  <c:v>223</c:v>
                </c:pt>
                <c:pt idx="81">
                  <c:v>230</c:v>
                </c:pt>
                <c:pt idx="82">
                  <c:v>231</c:v>
                </c:pt>
                <c:pt idx="83">
                  <c:v>233</c:v>
                </c:pt>
                <c:pt idx="84">
                  <c:v>234</c:v>
                </c:pt>
                <c:pt idx="85">
                  <c:v>235</c:v>
                </c:pt>
                <c:pt idx="86">
                  <c:v>236</c:v>
                </c:pt>
                <c:pt idx="87">
                  <c:v>238</c:v>
                </c:pt>
                <c:pt idx="88">
                  <c:v>239</c:v>
                </c:pt>
                <c:pt idx="89">
                  <c:v>240</c:v>
                </c:pt>
                <c:pt idx="90">
                  <c:v>246</c:v>
                </c:pt>
                <c:pt idx="91">
                  <c:v>248</c:v>
                </c:pt>
                <c:pt idx="92">
                  <c:v>252</c:v>
                </c:pt>
                <c:pt idx="93">
                  <c:v>253</c:v>
                </c:pt>
                <c:pt idx="94">
                  <c:v>255</c:v>
                </c:pt>
                <c:pt idx="95">
                  <c:v>257</c:v>
                </c:pt>
                <c:pt idx="96">
                  <c:v>258</c:v>
                </c:pt>
                <c:pt idx="97">
                  <c:v>267</c:v>
                </c:pt>
                <c:pt idx="98">
                  <c:v>270</c:v>
                </c:pt>
                <c:pt idx="99">
                  <c:v>271</c:v>
                </c:pt>
                <c:pt idx="100">
                  <c:v>278</c:v>
                </c:pt>
                <c:pt idx="101">
                  <c:v>280</c:v>
                </c:pt>
                <c:pt idx="102">
                  <c:v>281</c:v>
                </c:pt>
                <c:pt idx="103">
                  <c:v>284</c:v>
                </c:pt>
                <c:pt idx="104">
                  <c:v>285</c:v>
                </c:pt>
                <c:pt idx="105">
                  <c:v>290</c:v>
                </c:pt>
                <c:pt idx="106">
                  <c:v>294</c:v>
                </c:pt>
                <c:pt idx="107">
                  <c:v>302</c:v>
                </c:pt>
                <c:pt idx="108">
                  <c:v>304</c:v>
                </c:pt>
                <c:pt idx="109">
                  <c:v>305</c:v>
                </c:pt>
                <c:pt idx="110">
                  <c:v>310</c:v>
                </c:pt>
                <c:pt idx="111">
                  <c:v>312</c:v>
                </c:pt>
                <c:pt idx="112">
                  <c:v>314</c:v>
                </c:pt>
                <c:pt idx="113">
                  <c:v>320</c:v>
                </c:pt>
                <c:pt idx="114">
                  <c:v>331</c:v>
                </c:pt>
                <c:pt idx="115">
                  <c:v>334</c:v>
                </c:pt>
                <c:pt idx="116">
                  <c:v>335</c:v>
                </c:pt>
                <c:pt idx="117">
                  <c:v>337</c:v>
                </c:pt>
                <c:pt idx="118">
                  <c:v>339</c:v>
                </c:pt>
                <c:pt idx="119">
                  <c:v>343</c:v>
                </c:pt>
                <c:pt idx="120">
                  <c:v>345</c:v>
                </c:pt>
                <c:pt idx="121">
                  <c:v>346</c:v>
                </c:pt>
                <c:pt idx="122">
                  <c:v>348</c:v>
                </c:pt>
                <c:pt idx="123">
                  <c:v>349</c:v>
                </c:pt>
                <c:pt idx="124">
                  <c:v>353</c:v>
                </c:pt>
                <c:pt idx="125">
                  <c:v>357</c:v>
                </c:pt>
                <c:pt idx="126">
                  <c:v>358</c:v>
                </c:pt>
                <c:pt idx="127">
                  <c:v>359</c:v>
                </c:pt>
                <c:pt idx="128">
                  <c:v>361</c:v>
                </c:pt>
                <c:pt idx="129">
                  <c:v>366</c:v>
                </c:pt>
                <c:pt idx="130">
                  <c:v>369</c:v>
                </c:pt>
                <c:pt idx="131">
                  <c:v>373</c:v>
                </c:pt>
                <c:pt idx="132">
                  <c:v>378</c:v>
                </c:pt>
                <c:pt idx="133">
                  <c:v>379</c:v>
                </c:pt>
                <c:pt idx="134">
                  <c:v>384</c:v>
                </c:pt>
                <c:pt idx="135">
                  <c:v>386</c:v>
                </c:pt>
                <c:pt idx="136">
                  <c:v>389</c:v>
                </c:pt>
                <c:pt idx="137">
                  <c:v>393</c:v>
                </c:pt>
                <c:pt idx="138">
                  <c:v>396</c:v>
                </c:pt>
                <c:pt idx="139">
                  <c:v>398</c:v>
                </c:pt>
                <c:pt idx="140">
                  <c:v>401</c:v>
                </c:pt>
                <c:pt idx="141">
                  <c:v>407</c:v>
                </c:pt>
                <c:pt idx="142">
                  <c:v>411</c:v>
                </c:pt>
                <c:pt idx="143">
                  <c:v>413</c:v>
                </c:pt>
                <c:pt idx="144">
                  <c:v>416</c:v>
                </c:pt>
                <c:pt idx="145">
                  <c:v>418</c:v>
                </c:pt>
                <c:pt idx="146">
                  <c:v>419</c:v>
                </c:pt>
                <c:pt idx="147">
                  <c:v>425</c:v>
                </c:pt>
                <c:pt idx="148">
                  <c:v>429</c:v>
                </c:pt>
                <c:pt idx="149">
                  <c:v>431</c:v>
                </c:pt>
                <c:pt idx="150">
                  <c:v>432</c:v>
                </c:pt>
                <c:pt idx="151">
                  <c:v>439</c:v>
                </c:pt>
                <c:pt idx="152">
                  <c:v>446</c:v>
                </c:pt>
                <c:pt idx="153">
                  <c:v>448</c:v>
                </c:pt>
                <c:pt idx="154">
                  <c:v>449</c:v>
                </c:pt>
                <c:pt idx="155">
                  <c:v>451</c:v>
                </c:pt>
                <c:pt idx="156">
                  <c:v>452</c:v>
                </c:pt>
                <c:pt idx="157">
                  <c:v>455</c:v>
                </c:pt>
                <c:pt idx="158">
                  <c:v>456</c:v>
                </c:pt>
                <c:pt idx="159">
                  <c:v>457</c:v>
                </c:pt>
                <c:pt idx="160">
                  <c:v>461</c:v>
                </c:pt>
                <c:pt idx="161">
                  <c:v>465</c:v>
                </c:pt>
                <c:pt idx="162">
                  <c:v>466</c:v>
                </c:pt>
                <c:pt idx="163">
                  <c:v>467</c:v>
                </c:pt>
                <c:pt idx="164">
                  <c:v>472</c:v>
                </c:pt>
                <c:pt idx="165">
                  <c:v>474</c:v>
                </c:pt>
                <c:pt idx="166">
                  <c:v>478</c:v>
                </c:pt>
                <c:pt idx="167">
                  <c:v>480</c:v>
                </c:pt>
                <c:pt idx="168">
                  <c:v>482</c:v>
                </c:pt>
                <c:pt idx="169">
                  <c:v>483</c:v>
                </c:pt>
                <c:pt idx="170">
                  <c:v>487</c:v>
                </c:pt>
                <c:pt idx="171">
                  <c:v>488</c:v>
                </c:pt>
                <c:pt idx="172">
                  <c:v>494</c:v>
                </c:pt>
                <c:pt idx="173">
                  <c:v>495</c:v>
                </c:pt>
                <c:pt idx="174">
                  <c:v>498</c:v>
                </c:pt>
                <c:pt idx="175">
                  <c:v>501</c:v>
                </c:pt>
                <c:pt idx="176">
                  <c:v>502</c:v>
                </c:pt>
                <c:pt idx="177">
                  <c:v>506</c:v>
                </c:pt>
                <c:pt idx="178">
                  <c:v>510</c:v>
                </c:pt>
                <c:pt idx="179">
                  <c:v>524</c:v>
                </c:pt>
                <c:pt idx="180">
                  <c:v>527</c:v>
                </c:pt>
                <c:pt idx="181">
                  <c:v>531</c:v>
                </c:pt>
                <c:pt idx="182">
                  <c:v>532</c:v>
                </c:pt>
                <c:pt idx="183">
                  <c:v>534</c:v>
                </c:pt>
                <c:pt idx="184">
                  <c:v>538</c:v>
                </c:pt>
                <c:pt idx="185">
                  <c:v>541</c:v>
                </c:pt>
                <c:pt idx="186">
                  <c:v>546</c:v>
                </c:pt>
                <c:pt idx="187">
                  <c:v>547</c:v>
                </c:pt>
                <c:pt idx="188">
                  <c:v>553</c:v>
                </c:pt>
                <c:pt idx="189">
                  <c:v>556</c:v>
                </c:pt>
                <c:pt idx="190">
                  <c:v>558</c:v>
                </c:pt>
                <c:pt idx="191">
                  <c:v>562</c:v>
                </c:pt>
                <c:pt idx="192">
                  <c:v>563</c:v>
                </c:pt>
                <c:pt idx="193">
                  <c:v>566</c:v>
                </c:pt>
                <c:pt idx="194">
                  <c:v>568</c:v>
                </c:pt>
                <c:pt idx="195">
                  <c:v>570</c:v>
                </c:pt>
                <c:pt idx="196">
                  <c:v>578</c:v>
                </c:pt>
                <c:pt idx="197">
                  <c:v>582</c:v>
                </c:pt>
                <c:pt idx="198">
                  <c:v>584</c:v>
                </c:pt>
                <c:pt idx="199">
                  <c:v>585</c:v>
                </c:pt>
                <c:pt idx="200">
                  <c:v>587</c:v>
                </c:pt>
                <c:pt idx="201">
                  <c:v>589</c:v>
                </c:pt>
                <c:pt idx="202">
                  <c:v>591</c:v>
                </c:pt>
              </c:numCache>
            </c:numRef>
          </c:xVal>
          <c:yVal>
            <c:numRef>
              <c:f>'5k_withMiss'!$B$2:$B$205</c:f>
              <c:numCache>
                <c:formatCode>0.00_ </c:formatCode>
                <c:ptCount val="204"/>
                <c:pt idx="0">
                  <c:v>84.79</c:v>
                </c:pt>
                <c:pt idx="1">
                  <c:v>82.39</c:v>
                </c:pt>
                <c:pt idx="2">
                  <c:v>81.599999999999994</c:v>
                </c:pt>
                <c:pt idx="3">
                  <c:v>81.19</c:v>
                </c:pt>
                <c:pt idx="4">
                  <c:v>77.19</c:v>
                </c:pt>
                <c:pt idx="5">
                  <c:v>80.790000000000006</c:v>
                </c:pt>
                <c:pt idx="6">
                  <c:v>82.77</c:v>
                </c:pt>
                <c:pt idx="7">
                  <c:v>83.96</c:v>
                </c:pt>
                <c:pt idx="8">
                  <c:v>82.79</c:v>
                </c:pt>
                <c:pt idx="9">
                  <c:v>85.6</c:v>
                </c:pt>
                <c:pt idx="10">
                  <c:v>83.19</c:v>
                </c:pt>
                <c:pt idx="11">
                  <c:v>87.57</c:v>
                </c:pt>
                <c:pt idx="12">
                  <c:v>80.37</c:v>
                </c:pt>
                <c:pt idx="13">
                  <c:v>84.77</c:v>
                </c:pt>
                <c:pt idx="14">
                  <c:v>81.98</c:v>
                </c:pt>
                <c:pt idx="15">
                  <c:v>83.95</c:v>
                </c:pt>
                <c:pt idx="16">
                  <c:v>88.77</c:v>
                </c:pt>
                <c:pt idx="17">
                  <c:v>85.58</c:v>
                </c:pt>
                <c:pt idx="18">
                  <c:v>83.2</c:v>
                </c:pt>
                <c:pt idx="19">
                  <c:v>85.19</c:v>
                </c:pt>
                <c:pt idx="20">
                  <c:v>84.79</c:v>
                </c:pt>
                <c:pt idx="21">
                  <c:v>83.18</c:v>
                </c:pt>
                <c:pt idx="22">
                  <c:v>86.38</c:v>
                </c:pt>
                <c:pt idx="23">
                  <c:v>87.15</c:v>
                </c:pt>
                <c:pt idx="24">
                  <c:v>84.78</c:v>
                </c:pt>
                <c:pt idx="25">
                  <c:v>85.96</c:v>
                </c:pt>
                <c:pt idx="26">
                  <c:v>91.2</c:v>
                </c:pt>
                <c:pt idx="27">
                  <c:v>88.77</c:v>
                </c:pt>
                <c:pt idx="28">
                  <c:v>82.38</c:v>
                </c:pt>
                <c:pt idx="29">
                  <c:v>85.99</c:v>
                </c:pt>
                <c:pt idx="30">
                  <c:v>85.17</c:v>
                </c:pt>
                <c:pt idx="31">
                  <c:v>87.56</c:v>
                </c:pt>
                <c:pt idx="32">
                  <c:v>81.569999999999993</c:v>
                </c:pt>
                <c:pt idx="33">
                  <c:v>89.59</c:v>
                </c:pt>
                <c:pt idx="34">
                  <c:v>86.39</c:v>
                </c:pt>
                <c:pt idx="35">
                  <c:v>89.18</c:v>
                </c:pt>
                <c:pt idx="36">
                  <c:v>82.79</c:v>
                </c:pt>
                <c:pt idx="37">
                  <c:v>89.98</c:v>
                </c:pt>
                <c:pt idx="38">
                  <c:v>89.95</c:v>
                </c:pt>
                <c:pt idx="39">
                  <c:v>87.16</c:v>
                </c:pt>
                <c:pt idx="40">
                  <c:v>87.59</c:v>
                </c:pt>
                <c:pt idx="41">
                  <c:v>87.15</c:v>
                </c:pt>
                <c:pt idx="42">
                  <c:v>89.16</c:v>
                </c:pt>
                <c:pt idx="43">
                  <c:v>90.35</c:v>
                </c:pt>
                <c:pt idx="44">
                  <c:v>89.19</c:v>
                </c:pt>
                <c:pt idx="45">
                  <c:v>86.78</c:v>
                </c:pt>
                <c:pt idx="46">
                  <c:v>87.96</c:v>
                </c:pt>
                <c:pt idx="47">
                  <c:v>89.58</c:v>
                </c:pt>
                <c:pt idx="48">
                  <c:v>86.78</c:v>
                </c:pt>
                <c:pt idx="49">
                  <c:v>93.15</c:v>
                </c:pt>
                <c:pt idx="50">
                  <c:v>85.98</c:v>
                </c:pt>
                <c:pt idx="51">
                  <c:v>95.96</c:v>
                </c:pt>
                <c:pt idx="52">
                  <c:v>86.39</c:v>
                </c:pt>
                <c:pt idx="53">
                  <c:v>86.39</c:v>
                </c:pt>
                <c:pt idx="54">
                  <c:v>85.18</c:v>
                </c:pt>
                <c:pt idx="55">
                  <c:v>91.99</c:v>
                </c:pt>
                <c:pt idx="56">
                  <c:v>86.36</c:v>
                </c:pt>
                <c:pt idx="57">
                  <c:v>87.99</c:v>
                </c:pt>
                <c:pt idx="58">
                  <c:v>84.38</c:v>
                </c:pt>
                <c:pt idx="59">
                  <c:v>90.39</c:v>
                </c:pt>
                <c:pt idx="60">
                  <c:v>89.98</c:v>
                </c:pt>
                <c:pt idx="61">
                  <c:v>84.79</c:v>
                </c:pt>
                <c:pt idx="62">
                  <c:v>85.59</c:v>
                </c:pt>
                <c:pt idx="63">
                  <c:v>83.58</c:v>
                </c:pt>
                <c:pt idx="64">
                  <c:v>87.97</c:v>
                </c:pt>
                <c:pt idx="65">
                  <c:v>87.19</c:v>
                </c:pt>
                <c:pt idx="66">
                  <c:v>86.38</c:v>
                </c:pt>
                <c:pt idx="67">
                  <c:v>86.35</c:v>
                </c:pt>
                <c:pt idx="68">
                  <c:v>90.38</c:v>
                </c:pt>
                <c:pt idx="69">
                  <c:v>84.35</c:v>
                </c:pt>
                <c:pt idx="70">
                  <c:v>93.94</c:v>
                </c:pt>
                <c:pt idx="71">
                  <c:v>90.38</c:v>
                </c:pt>
                <c:pt idx="72">
                  <c:v>91.56</c:v>
                </c:pt>
                <c:pt idx="73">
                  <c:v>87.16</c:v>
                </c:pt>
                <c:pt idx="74">
                  <c:v>87.18</c:v>
                </c:pt>
                <c:pt idx="75">
                  <c:v>90.36</c:v>
                </c:pt>
                <c:pt idx="76">
                  <c:v>89.18</c:v>
                </c:pt>
                <c:pt idx="77">
                  <c:v>90.38</c:v>
                </c:pt>
                <c:pt idx="78">
                  <c:v>87.58</c:v>
                </c:pt>
                <c:pt idx="79">
                  <c:v>94.38</c:v>
                </c:pt>
                <c:pt idx="80">
                  <c:v>92.78</c:v>
                </c:pt>
                <c:pt idx="81">
                  <c:v>93.99</c:v>
                </c:pt>
                <c:pt idx="82">
                  <c:v>91.59</c:v>
                </c:pt>
                <c:pt idx="83">
                  <c:v>87.99</c:v>
                </c:pt>
                <c:pt idx="84">
                  <c:v>95.18</c:v>
                </c:pt>
                <c:pt idx="85">
                  <c:v>88.79</c:v>
                </c:pt>
                <c:pt idx="86">
                  <c:v>85.58</c:v>
                </c:pt>
                <c:pt idx="87">
                  <c:v>89.99</c:v>
                </c:pt>
                <c:pt idx="88">
                  <c:v>83.56</c:v>
                </c:pt>
                <c:pt idx="89">
                  <c:v>87.18</c:v>
                </c:pt>
                <c:pt idx="90">
                  <c:v>87.18</c:v>
                </c:pt>
                <c:pt idx="91">
                  <c:v>93.2</c:v>
                </c:pt>
                <c:pt idx="92">
                  <c:v>91.19</c:v>
                </c:pt>
                <c:pt idx="93">
                  <c:v>87.55</c:v>
                </c:pt>
                <c:pt idx="94">
                  <c:v>95.16</c:v>
                </c:pt>
                <c:pt idx="95">
                  <c:v>89.19</c:v>
                </c:pt>
                <c:pt idx="96">
                  <c:v>91.58</c:v>
                </c:pt>
                <c:pt idx="97">
                  <c:v>90.38</c:v>
                </c:pt>
                <c:pt idx="98">
                  <c:v>89.99</c:v>
                </c:pt>
                <c:pt idx="99">
                  <c:v>91.19</c:v>
                </c:pt>
                <c:pt idx="100">
                  <c:v>88.78</c:v>
                </c:pt>
                <c:pt idx="101">
                  <c:v>89.19</c:v>
                </c:pt>
                <c:pt idx="102">
                  <c:v>94.36</c:v>
                </c:pt>
                <c:pt idx="103">
                  <c:v>91.95</c:v>
                </c:pt>
                <c:pt idx="104">
                  <c:v>89.58</c:v>
                </c:pt>
                <c:pt idx="105">
                  <c:v>94.79</c:v>
                </c:pt>
                <c:pt idx="106">
                  <c:v>95.16</c:v>
                </c:pt>
                <c:pt idx="107">
                  <c:v>89.16</c:v>
                </c:pt>
                <c:pt idx="108">
                  <c:v>90.39</c:v>
                </c:pt>
                <c:pt idx="109">
                  <c:v>91.6</c:v>
                </c:pt>
                <c:pt idx="110">
                  <c:v>92.35</c:v>
                </c:pt>
                <c:pt idx="111">
                  <c:v>91.59</c:v>
                </c:pt>
                <c:pt idx="112">
                  <c:v>89.55</c:v>
                </c:pt>
                <c:pt idx="113">
                  <c:v>91.19</c:v>
                </c:pt>
                <c:pt idx="114">
                  <c:v>96.36</c:v>
                </c:pt>
                <c:pt idx="115">
                  <c:v>85.99</c:v>
                </c:pt>
                <c:pt idx="116">
                  <c:v>91.19</c:v>
                </c:pt>
                <c:pt idx="117">
                  <c:v>91.98</c:v>
                </c:pt>
                <c:pt idx="118">
                  <c:v>91.57</c:v>
                </c:pt>
                <c:pt idx="119">
                  <c:v>88.78</c:v>
                </c:pt>
                <c:pt idx="120">
                  <c:v>93.59</c:v>
                </c:pt>
                <c:pt idx="121">
                  <c:v>91.99</c:v>
                </c:pt>
                <c:pt idx="122">
                  <c:v>88.77</c:v>
                </c:pt>
                <c:pt idx="123">
                  <c:v>93.58</c:v>
                </c:pt>
                <c:pt idx="124">
                  <c:v>91.98</c:v>
                </c:pt>
                <c:pt idx="125">
                  <c:v>92.38</c:v>
                </c:pt>
                <c:pt idx="126">
                  <c:v>89.19</c:v>
                </c:pt>
                <c:pt idx="127">
                  <c:v>94.38</c:v>
                </c:pt>
                <c:pt idx="128">
                  <c:v>95.18</c:v>
                </c:pt>
                <c:pt idx="129">
                  <c:v>92.76</c:v>
                </c:pt>
                <c:pt idx="130">
                  <c:v>94.76</c:v>
                </c:pt>
                <c:pt idx="131">
                  <c:v>94.36</c:v>
                </c:pt>
                <c:pt idx="132">
                  <c:v>96.79</c:v>
                </c:pt>
                <c:pt idx="133">
                  <c:v>92.79</c:v>
                </c:pt>
                <c:pt idx="134">
                  <c:v>87.97</c:v>
                </c:pt>
                <c:pt idx="135">
                  <c:v>91.95</c:v>
                </c:pt>
                <c:pt idx="136">
                  <c:v>92.38</c:v>
                </c:pt>
                <c:pt idx="137">
                  <c:v>90.38</c:v>
                </c:pt>
                <c:pt idx="138">
                  <c:v>93.56</c:v>
                </c:pt>
                <c:pt idx="139">
                  <c:v>94.78</c:v>
                </c:pt>
                <c:pt idx="140">
                  <c:v>89.58</c:v>
                </c:pt>
                <c:pt idx="141">
                  <c:v>93.6</c:v>
                </c:pt>
                <c:pt idx="142">
                  <c:v>91.98</c:v>
                </c:pt>
                <c:pt idx="143">
                  <c:v>91.99</c:v>
                </c:pt>
                <c:pt idx="144">
                  <c:v>89.19</c:v>
                </c:pt>
                <c:pt idx="145">
                  <c:v>91.97</c:v>
                </c:pt>
                <c:pt idx="146">
                  <c:v>92.37</c:v>
                </c:pt>
                <c:pt idx="147">
                  <c:v>92.39</c:v>
                </c:pt>
                <c:pt idx="148">
                  <c:v>89.97</c:v>
                </c:pt>
                <c:pt idx="149">
                  <c:v>90.78</c:v>
                </c:pt>
                <c:pt idx="150">
                  <c:v>91.19</c:v>
                </c:pt>
                <c:pt idx="151">
                  <c:v>97.59</c:v>
                </c:pt>
                <c:pt idx="152">
                  <c:v>93.17</c:v>
                </c:pt>
                <c:pt idx="153">
                  <c:v>89.19</c:v>
                </c:pt>
                <c:pt idx="154">
                  <c:v>93.18</c:v>
                </c:pt>
                <c:pt idx="155">
                  <c:v>92.39</c:v>
                </c:pt>
                <c:pt idx="156">
                  <c:v>97.18</c:v>
                </c:pt>
                <c:pt idx="157">
                  <c:v>90.38</c:v>
                </c:pt>
                <c:pt idx="158">
                  <c:v>94.38</c:v>
                </c:pt>
                <c:pt idx="159">
                  <c:v>90.37</c:v>
                </c:pt>
                <c:pt idx="160">
                  <c:v>95.97</c:v>
                </c:pt>
                <c:pt idx="161">
                  <c:v>92.75</c:v>
                </c:pt>
                <c:pt idx="162">
                  <c:v>92.39</c:v>
                </c:pt>
                <c:pt idx="163">
                  <c:v>94.35</c:v>
                </c:pt>
                <c:pt idx="164">
                  <c:v>94.74</c:v>
                </c:pt>
                <c:pt idx="165">
                  <c:v>95.96</c:v>
                </c:pt>
                <c:pt idx="166">
                  <c:v>98.37</c:v>
                </c:pt>
                <c:pt idx="167">
                  <c:v>91.97</c:v>
                </c:pt>
                <c:pt idx="168">
                  <c:v>94.76</c:v>
                </c:pt>
                <c:pt idx="169">
                  <c:v>93.99</c:v>
                </c:pt>
                <c:pt idx="170">
                  <c:v>94.77</c:v>
                </c:pt>
                <c:pt idx="171">
                  <c:v>95.99</c:v>
                </c:pt>
                <c:pt idx="172">
                  <c:v>93.19</c:v>
                </c:pt>
                <c:pt idx="173">
                  <c:v>91.59</c:v>
                </c:pt>
                <c:pt idx="174">
                  <c:v>96</c:v>
                </c:pt>
                <c:pt idx="175">
                  <c:v>95.15</c:v>
                </c:pt>
                <c:pt idx="176">
                  <c:v>92.4</c:v>
                </c:pt>
                <c:pt idx="177">
                  <c:v>93.99</c:v>
                </c:pt>
                <c:pt idx="178">
                  <c:v>91.16</c:v>
                </c:pt>
                <c:pt idx="179">
                  <c:v>96.37</c:v>
                </c:pt>
                <c:pt idx="180">
                  <c:v>94.76</c:v>
                </c:pt>
                <c:pt idx="181">
                  <c:v>98.39</c:v>
                </c:pt>
                <c:pt idx="182">
                  <c:v>90.38</c:v>
                </c:pt>
                <c:pt idx="183">
                  <c:v>94.39</c:v>
                </c:pt>
                <c:pt idx="184">
                  <c:v>95.98</c:v>
                </c:pt>
                <c:pt idx="185">
                  <c:v>94.79</c:v>
                </c:pt>
                <c:pt idx="186">
                  <c:v>91.18</c:v>
                </c:pt>
                <c:pt idx="187">
                  <c:v>92.76</c:v>
                </c:pt>
                <c:pt idx="188">
                  <c:v>91.17</c:v>
                </c:pt>
                <c:pt idx="189">
                  <c:v>98.35</c:v>
                </c:pt>
                <c:pt idx="190">
                  <c:v>91.56</c:v>
                </c:pt>
                <c:pt idx="191">
                  <c:v>92.39</c:v>
                </c:pt>
                <c:pt idx="192">
                  <c:v>92.78</c:v>
                </c:pt>
                <c:pt idx="193">
                  <c:v>96.76</c:v>
                </c:pt>
                <c:pt idx="194">
                  <c:v>96.36</c:v>
                </c:pt>
                <c:pt idx="195">
                  <c:v>97.19</c:v>
                </c:pt>
                <c:pt idx="196">
                  <c:v>97.56</c:v>
                </c:pt>
                <c:pt idx="197">
                  <c:v>97.57</c:v>
                </c:pt>
                <c:pt idx="198">
                  <c:v>90.38</c:v>
                </c:pt>
                <c:pt idx="199">
                  <c:v>93.97</c:v>
                </c:pt>
                <c:pt idx="200">
                  <c:v>92.39</c:v>
                </c:pt>
                <c:pt idx="201">
                  <c:v>97.58</c:v>
                </c:pt>
                <c:pt idx="202">
                  <c:v>100.38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7-4791-99A3-C8EF9A87E3A9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'5k_withMiss'!$A$207:$A$594</c:f>
              <c:numCache>
                <c:formatCode>General</c:formatCode>
                <c:ptCount val="3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26</c:v>
                </c:pt>
                <c:pt idx="16">
                  <c:v>27</c:v>
                </c:pt>
                <c:pt idx="17">
                  <c:v>29</c:v>
                </c:pt>
                <c:pt idx="18">
                  <c:v>30</c:v>
                </c:pt>
                <c:pt idx="19">
                  <c:v>32</c:v>
                </c:pt>
                <c:pt idx="20">
                  <c:v>36</c:v>
                </c:pt>
                <c:pt idx="21">
                  <c:v>38</c:v>
                </c:pt>
                <c:pt idx="22">
                  <c:v>45</c:v>
                </c:pt>
                <c:pt idx="23">
                  <c:v>47</c:v>
                </c:pt>
                <c:pt idx="24">
                  <c:v>52</c:v>
                </c:pt>
                <c:pt idx="25">
                  <c:v>53</c:v>
                </c:pt>
                <c:pt idx="26">
                  <c:v>56</c:v>
                </c:pt>
                <c:pt idx="27">
                  <c:v>57</c:v>
                </c:pt>
                <c:pt idx="28">
                  <c:v>59</c:v>
                </c:pt>
                <c:pt idx="29">
                  <c:v>60</c:v>
                </c:pt>
                <c:pt idx="30">
                  <c:v>62</c:v>
                </c:pt>
                <c:pt idx="31">
                  <c:v>63</c:v>
                </c:pt>
                <c:pt idx="32">
                  <c:v>64</c:v>
                </c:pt>
                <c:pt idx="33">
                  <c:v>65</c:v>
                </c:pt>
                <c:pt idx="34">
                  <c:v>66</c:v>
                </c:pt>
                <c:pt idx="35">
                  <c:v>67</c:v>
                </c:pt>
                <c:pt idx="36">
                  <c:v>69</c:v>
                </c:pt>
                <c:pt idx="37">
                  <c:v>70</c:v>
                </c:pt>
                <c:pt idx="38">
                  <c:v>73</c:v>
                </c:pt>
                <c:pt idx="39">
                  <c:v>76</c:v>
                </c:pt>
                <c:pt idx="40">
                  <c:v>77</c:v>
                </c:pt>
                <c:pt idx="41">
                  <c:v>78</c:v>
                </c:pt>
                <c:pt idx="42">
                  <c:v>79</c:v>
                </c:pt>
                <c:pt idx="43">
                  <c:v>80</c:v>
                </c:pt>
                <c:pt idx="44">
                  <c:v>81</c:v>
                </c:pt>
                <c:pt idx="45">
                  <c:v>82</c:v>
                </c:pt>
                <c:pt idx="46">
                  <c:v>83</c:v>
                </c:pt>
                <c:pt idx="47">
                  <c:v>87</c:v>
                </c:pt>
                <c:pt idx="48">
                  <c:v>90</c:v>
                </c:pt>
                <c:pt idx="49">
                  <c:v>91</c:v>
                </c:pt>
                <c:pt idx="50">
                  <c:v>92</c:v>
                </c:pt>
                <c:pt idx="51">
                  <c:v>93</c:v>
                </c:pt>
                <c:pt idx="52">
                  <c:v>94</c:v>
                </c:pt>
                <c:pt idx="53">
                  <c:v>97</c:v>
                </c:pt>
                <c:pt idx="54">
                  <c:v>98</c:v>
                </c:pt>
                <c:pt idx="55">
                  <c:v>99</c:v>
                </c:pt>
                <c:pt idx="56">
                  <c:v>100</c:v>
                </c:pt>
                <c:pt idx="57">
                  <c:v>101</c:v>
                </c:pt>
                <c:pt idx="58">
                  <c:v>102</c:v>
                </c:pt>
                <c:pt idx="59">
                  <c:v>104</c:v>
                </c:pt>
                <c:pt idx="60">
                  <c:v>106</c:v>
                </c:pt>
                <c:pt idx="61">
                  <c:v>107</c:v>
                </c:pt>
                <c:pt idx="62">
                  <c:v>108</c:v>
                </c:pt>
                <c:pt idx="63">
                  <c:v>109</c:v>
                </c:pt>
                <c:pt idx="64">
                  <c:v>110</c:v>
                </c:pt>
                <c:pt idx="65">
                  <c:v>111</c:v>
                </c:pt>
                <c:pt idx="66">
                  <c:v>112</c:v>
                </c:pt>
                <c:pt idx="67">
                  <c:v>113</c:v>
                </c:pt>
                <c:pt idx="68">
                  <c:v>114</c:v>
                </c:pt>
                <c:pt idx="69">
                  <c:v>116</c:v>
                </c:pt>
                <c:pt idx="70">
                  <c:v>117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123</c:v>
                </c:pt>
                <c:pt idx="75">
                  <c:v>124</c:v>
                </c:pt>
                <c:pt idx="76">
                  <c:v>125</c:v>
                </c:pt>
                <c:pt idx="77">
                  <c:v>126</c:v>
                </c:pt>
                <c:pt idx="78">
                  <c:v>127</c:v>
                </c:pt>
                <c:pt idx="79">
                  <c:v>129</c:v>
                </c:pt>
                <c:pt idx="80">
                  <c:v>130</c:v>
                </c:pt>
                <c:pt idx="81">
                  <c:v>132</c:v>
                </c:pt>
                <c:pt idx="82">
                  <c:v>134</c:v>
                </c:pt>
                <c:pt idx="83">
                  <c:v>136</c:v>
                </c:pt>
                <c:pt idx="84">
                  <c:v>137</c:v>
                </c:pt>
                <c:pt idx="85">
                  <c:v>138</c:v>
                </c:pt>
                <c:pt idx="86">
                  <c:v>139</c:v>
                </c:pt>
                <c:pt idx="87">
                  <c:v>140</c:v>
                </c:pt>
                <c:pt idx="88">
                  <c:v>142</c:v>
                </c:pt>
                <c:pt idx="89">
                  <c:v>143</c:v>
                </c:pt>
                <c:pt idx="90">
                  <c:v>146</c:v>
                </c:pt>
                <c:pt idx="91">
                  <c:v>147</c:v>
                </c:pt>
                <c:pt idx="92">
                  <c:v>148</c:v>
                </c:pt>
                <c:pt idx="93">
                  <c:v>151</c:v>
                </c:pt>
                <c:pt idx="94">
                  <c:v>152</c:v>
                </c:pt>
                <c:pt idx="95">
                  <c:v>154</c:v>
                </c:pt>
                <c:pt idx="96">
                  <c:v>155</c:v>
                </c:pt>
                <c:pt idx="97">
                  <c:v>157</c:v>
                </c:pt>
                <c:pt idx="98">
                  <c:v>159</c:v>
                </c:pt>
                <c:pt idx="99">
                  <c:v>160</c:v>
                </c:pt>
                <c:pt idx="100">
                  <c:v>162</c:v>
                </c:pt>
                <c:pt idx="101">
                  <c:v>163</c:v>
                </c:pt>
                <c:pt idx="102">
                  <c:v>164</c:v>
                </c:pt>
                <c:pt idx="103">
                  <c:v>165</c:v>
                </c:pt>
                <c:pt idx="104">
                  <c:v>166</c:v>
                </c:pt>
                <c:pt idx="105">
                  <c:v>168</c:v>
                </c:pt>
                <c:pt idx="106">
                  <c:v>169</c:v>
                </c:pt>
                <c:pt idx="107">
                  <c:v>172</c:v>
                </c:pt>
                <c:pt idx="108">
                  <c:v>176</c:v>
                </c:pt>
                <c:pt idx="109">
                  <c:v>177</c:v>
                </c:pt>
                <c:pt idx="110">
                  <c:v>178</c:v>
                </c:pt>
                <c:pt idx="111">
                  <c:v>179</c:v>
                </c:pt>
                <c:pt idx="112">
                  <c:v>180</c:v>
                </c:pt>
                <c:pt idx="113">
                  <c:v>183</c:v>
                </c:pt>
                <c:pt idx="114">
                  <c:v>184</c:v>
                </c:pt>
                <c:pt idx="115">
                  <c:v>185</c:v>
                </c:pt>
                <c:pt idx="116">
                  <c:v>187</c:v>
                </c:pt>
                <c:pt idx="117">
                  <c:v>192</c:v>
                </c:pt>
                <c:pt idx="118">
                  <c:v>195</c:v>
                </c:pt>
                <c:pt idx="119">
                  <c:v>196</c:v>
                </c:pt>
                <c:pt idx="120">
                  <c:v>197</c:v>
                </c:pt>
                <c:pt idx="121">
                  <c:v>198</c:v>
                </c:pt>
                <c:pt idx="122">
                  <c:v>200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204</c:v>
                </c:pt>
                <c:pt idx="127">
                  <c:v>205</c:v>
                </c:pt>
                <c:pt idx="128">
                  <c:v>206</c:v>
                </c:pt>
                <c:pt idx="129">
                  <c:v>207</c:v>
                </c:pt>
                <c:pt idx="130">
                  <c:v>208</c:v>
                </c:pt>
                <c:pt idx="131">
                  <c:v>209</c:v>
                </c:pt>
                <c:pt idx="132">
                  <c:v>210</c:v>
                </c:pt>
                <c:pt idx="133">
                  <c:v>211</c:v>
                </c:pt>
                <c:pt idx="134">
                  <c:v>213</c:v>
                </c:pt>
                <c:pt idx="135">
                  <c:v>215</c:v>
                </c:pt>
                <c:pt idx="136">
                  <c:v>216</c:v>
                </c:pt>
                <c:pt idx="137">
                  <c:v>217</c:v>
                </c:pt>
                <c:pt idx="138">
                  <c:v>219</c:v>
                </c:pt>
                <c:pt idx="139">
                  <c:v>220</c:v>
                </c:pt>
                <c:pt idx="140">
                  <c:v>221</c:v>
                </c:pt>
                <c:pt idx="141">
                  <c:v>222</c:v>
                </c:pt>
                <c:pt idx="142">
                  <c:v>224</c:v>
                </c:pt>
                <c:pt idx="143">
                  <c:v>225</c:v>
                </c:pt>
                <c:pt idx="144">
                  <c:v>226</c:v>
                </c:pt>
                <c:pt idx="145">
                  <c:v>227</c:v>
                </c:pt>
                <c:pt idx="146">
                  <c:v>228</c:v>
                </c:pt>
                <c:pt idx="147">
                  <c:v>229</c:v>
                </c:pt>
                <c:pt idx="148">
                  <c:v>232</c:v>
                </c:pt>
                <c:pt idx="149">
                  <c:v>237</c:v>
                </c:pt>
                <c:pt idx="150">
                  <c:v>241</c:v>
                </c:pt>
                <c:pt idx="151">
                  <c:v>242</c:v>
                </c:pt>
                <c:pt idx="152">
                  <c:v>243</c:v>
                </c:pt>
                <c:pt idx="153">
                  <c:v>244</c:v>
                </c:pt>
                <c:pt idx="154">
                  <c:v>245</c:v>
                </c:pt>
                <c:pt idx="155">
                  <c:v>247</c:v>
                </c:pt>
                <c:pt idx="156">
                  <c:v>249</c:v>
                </c:pt>
                <c:pt idx="157">
                  <c:v>250</c:v>
                </c:pt>
                <c:pt idx="158">
                  <c:v>251</c:v>
                </c:pt>
                <c:pt idx="159">
                  <c:v>254</c:v>
                </c:pt>
                <c:pt idx="160">
                  <c:v>256</c:v>
                </c:pt>
                <c:pt idx="161">
                  <c:v>259</c:v>
                </c:pt>
                <c:pt idx="162">
                  <c:v>260</c:v>
                </c:pt>
                <c:pt idx="163">
                  <c:v>261</c:v>
                </c:pt>
                <c:pt idx="164">
                  <c:v>262</c:v>
                </c:pt>
                <c:pt idx="165">
                  <c:v>263</c:v>
                </c:pt>
                <c:pt idx="166">
                  <c:v>264</c:v>
                </c:pt>
                <c:pt idx="167">
                  <c:v>265</c:v>
                </c:pt>
                <c:pt idx="168">
                  <c:v>266</c:v>
                </c:pt>
                <c:pt idx="169">
                  <c:v>268</c:v>
                </c:pt>
                <c:pt idx="170">
                  <c:v>269</c:v>
                </c:pt>
                <c:pt idx="171">
                  <c:v>272</c:v>
                </c:pt>
                <c:pt idx="172">
                  <c:v>273</c:v>
                </c:pt>
                <c:pt idx="173">
                  <c:v>274</c:v>
                </c:pt>
                <c:pt idx="174">
                  <c:v>275</c:v>
                </c:pt>
                <c:pt idx="175">
                  <c:v>276</c:v>
                </c:pt>
                <c:pt idx="176">
                  <c:v>277</c:v>
                </c:pt>
                <c:pt idx="177">
                  <c:v>279</c:v>
                </c:pt>
                <c:pt idx="178">
                  <c:v>282</c:v>
                </c:pt>
                <c:pt idx="179">
                  <c:v>283</c:v>
                </c:pt>
                <c:pt idx="180">
                  <c:v>286</c:v>
                </c:pt>
                <c:pt idx="181">
                  <c:v>287</c:v>
                </c:pt>
                <c:pt idx="182">
                  <c:v>288</c:v>
                </c:pt>
                <c:pt idx="183">
                  <c:v>289</c:v>
                </c:pt>
                <c:pt idx="184">
                  <c:v>291</c:v>
                </c:pt>
                <c:pt idx="185">
                  <c:v>292</c:v>
                </c:pt>
                <c:pt idx="186">
                  <c:v>293</c:v>
                </c:pt>
                <c:pt idx="187">
                  <c:v>295</c:v>
                </c:pt>
                <c:pt idx="188">
                  <c:v>296</c:v>
                </c:pt>
                <c:pt idx="189">
                  <c:v>297</c:v>
                </c:pt>
                <c:pt idx="190">
                  <c:v>298</c:v>
                </c:pt>
                <c:pt idx="191">
                  <c:v>299</c:v>
                </c:pt>
                <c:pt idx="192">
                  <c:v>300</c:v>
                </c:pt>
                <c:pt idx="193">
                  <c:v>301</c:v>
                </c:pt>
                <c:pt idx="194">
                  <c:v>303</c:v>
                </c:pt>
                <c:pt idx="195">
                  <c:v>306</c:v>
                </c:pt>
                <c:pt idx="196">
                  <c:v>307</c:v>
                </c:pt>
                <c:pt idx="197">
                  <c:v>308</c:v>
                </c:pt>
                <c:pt idx="198">
                  <c:v>309</c:v>
                </c:pt>
                <c:pt idx="199">
                  <c:v>311</c:v>
                </c:pt>
                <c:pt idx="200">
                  <c:v>313</c:v>
                </c:pt>
                <c:pt idx="201">
                  <c:v>315</c:v>
                </c:pt>
                <c:pt idx="202">
                  <c:v>316</c:v>
                </c:pt>
                <c:pt idx="203">
                  <c:v>317</c:v>
                </c:pt>
                <c:pt idx="204">
                  <c:v>318</c:v>
                </c:pt>
                <c:pt idx="205">
                  <c:v>319</c:v>
                </c:pt>
                <c:pt idx="206">
                  <c:v>321</c:v>
                </c:pt>
                <c:pt idx="207">
                  <c:v>322</c:v>
                </c:pt>
                <c:pt idx="208">
                  <c:v>323</c:v>
                </c:pt>
                <c:pt idx="209">
                  <c:v>324</c:v>
                </c:pt>
                <c:pt idx="210">
                  <c:v>325</c:v>
                </c:pt>
                <c:pt idx="211">
                  <c:v>326</c:v>
                </c:pt>
                <c:pt idx="212">
                  <c:v>327</c:v>
                </c:pt>
                <c:pt idx="213">
                  <c:v>328</c:v>
                </c:pt>
                <c:pt idx="214">
                  <c:v>329</c:v>
                </c:pt>
                <c:pt idx="215">
                  <c:v>330</c:v>
                </c:pt>
                <c:pt idx="216">
                  <c:v>332</c:v>
                </c:pt>
                <c:pt idx="217">
                  <c:v>333</c:v>
                </c:pt>
                <c:pt idx="218">
                  <c:v>336</c:v>
                </c:pt>
                <c:pt idx="219">
                  <c:v>338</c:v>
                </c:pt>
                <c:pt idx="220">
                  <c:v>340</c:v>
                </c:pt>
                <c:pt idx="221">
                  <c:v>341</c:v>
                </c:pt>
                <c:pt idx="222">
                  <c:v>342</c:v>
                </c:pt>
                <c:pt idx="223">
                  <c:v>344</c:v>
                </c:pt>
                <c:pt idx="224">
                  <c:v>347</c:v>
                </c:pt>
                <c:pt idx="225">
                  <c:v>350</c:v>
                </c:pt>
                <c:pt idx="226">
                  <c:v>351</c:v>
                </c:pt>
                <c:pt idx="227">
                  <c:v>352</c:v>
                </c:pt>
                <c:pt idx="228">
                  <c:v>354</c:v>
                </c:pt>
                <c:pt idx="229">
                  <c:v>355</c:v>
                </c:pt>
                <c:pt idx="230">
                  <c:v>356</c:v>
                </c:pt>
                <c:pt idx="231">
                  <c:v>360</c:v>
                </c:pt>
                <c:pt idx="232">
                  <c:v>362</c:v>
                </c:pt>
                <c:pt idx="233">
                  <c:v>363</c:v>
                </c:pt>
                <c:pt idx="234">
                  <c:v>364</c:v>
                </c:pt>
                <c:pt idx="235">
                  <c:v>365</c:v>
                </c:pt>
                <c:pt idx="236">
                  <c:v>367</c:v>
                </c:pt>
                <c:pt idx="237">
                  <c:v>368</c:v>
                </c:pt>
                <c:pt idx="238">
                  <c:v>370</c:v>
                </c:pt>
                <c:pt idx="239">
                  <c:v>371</c:v>
                </c:pt>
                <c:pt idx="240">
                  <c:v>372</c:v>
                </c:pt>
                <c:pt idx="241">
                  <c:v>374</c:v>
                </c:pt>
                <c:pt idx="242">
                  <c:v>375</c:v>
                </c:pt>
                <c:pt idx="243">
                  <c:v>376</c:v>
                </c:pt>
                <c:pt idx="244">
                  <c:v>377</c:v>
                </c:pt>
                <c:pt idx="245">
                  <c:v>380</c:v>
                </c:pt>
                <c:pt idx="246">
                  <c:v>381</c:v>
                </c:pt>
                <c:pt idx="247">
                  <c:v>382</c:v>
                </c:pt>
                <c:pt idx="248">
                  <c:v>383</c:v>
                </c:pt>
                <c:pt idx="249">
                  <c:v>385</c:v>
                </c:pt>
                <c:pt idx="250">
                  <c:v>387</c:v>
                </c:pt>
                <c:pt idx="251">
                  <c:v>388</c:v>
                </c:pt>
                <c:pt idx="252">
                  <c:v>390</c:v>
                </c:pt>
                <c:pt idx="253">
                  <c:v>391</c:v>
                </c:pt>
                <c:pt idx="254">
                  <c:v>392</c:v>
                </c:pt>
                <c:pt idx="255">
                  <c:v>394</c:v>
                </c:pt>
                <c:pt idx="256">
                  <c:v>395</c:v>
                </c:pt>
                <c:pt idx="257">
                  <c:v>397</c:v>
                </c:pt>
                <c:pt idx="258">
                  <c:v>399</c:v>
                </c:pt>
                <c:pt idx="259">
                  <c:v>400</c:v>
                </c:pt>
                <c:pt idx="260">
                  <c:v>402</c:v>
                </c:pt>
                <c:pt idx="261">
                  <c:v>403</c:v>
                </c:pt>
                <c:pt idx="262">
                  <c:v>404</c:v>
                </c:pt>
                <c:pt idx="263">
                  <c:v>405</c:v>
                </c:pt>
                <c:pt idx="264">
                  <c:v>406</c:v>
                </c:pt>
                <c:pt idx="265">
                  <c:v>408</c:v>
                </c:pt>
                <c:pt idx="266">
                  <c:v>409</c:v>
                </c:pt>
                <c:pt idx="267">
                  <c:v>410</c:v>
                </c:pt>
                <c:pt idx="268">
                  <c:v>412</c:v>
                </c:pt>
                <c:pt idx="269">
                  <c:v>414</c:v>
                </c:pt>
                <c:pt idx="270">
                  <c:v>415</c:v>
                </c:pt>
                <c:pt idx="271">
                  <c:v>417</c:v>
                </c:pt>
                <c:pt idx="272">
                  <c:v>420</c:v>
                </c:pt>
                <c:pt idx="273">
                  <c:v>421</c:v>
                </c:pt>
                <c:pt idx="274">
                  <c:v>422</c:v>
                </c:pt>
                <c:pt idx="275">
                  <c:v>423</c:v>
                </c:pt>
                <c:pt idx="276">
                  <c:v>424</c:v>
                </c:pt>
                <c:pt idx="277">
                  <c:v>426</c:v>
                </c:pt>
                <c:pt idx="278">
                  <c:v>427</c:v>
                </c:pt>
                <c:pt idx="279">
                  <c:v>428</c:v>
                </c:pt>
                <c:pt idx="280">
                  <c:v>430</c:v>
                </c:pt>
                <c:pt idx="281">
                  <c:v>433</c:v>
                </c:pt>
                <c:pt idx="282">
                  <c:v>434</c:v>
                </c:pt>
                <c:pt idx="283">
                  <c:v>435</c:v>
                </c:pt>
                <c:pt idx="284">
                  <c:v>436</c:v>
                </c:pt>
                <c:pt idx="285">
                  <c:v>437</c:v>
                </c:pt>
                <c:pt idx="286">
                  <c:v>438</c:v>
                </c:pt>
                <c:pt idx="287">
                  <c:v>440</c:v>
                </c:pt>
                <c:pt idx="288">
                  <c:v>441</c:v>
                </c:pt>
                <c:pt idx="289">
                  <c:v>442</c:v>
                </c:pt>
                <c:pt idx="290">
                  <c:v>443</c:v>
                </c:pt>
                <c:pt idx="291">
                  <c:v>444</c:v>
                </c:pt>
                <c:pt idx="292">
                  <c:v>445</c:v>
                </c:pt>
                <c:pt idx="293">
                  <c:v>447</c:v>
                </c:pt>
                <c:pt idx="294">
                  <c:v>450</c:v>
                </c:pt>
                <c:pt idx="295">
                  <c:v>453</c:v>
                </c:pt>
                <c:pt idx="296">
                  <c:v>454</c:v>
                </c:pt>
                <c:pt idx="297">
                  <c:v>458</c:v>
                </c:pt>
                <c:pt idx="298">
                  <c:v>459</c:v>
                </c:pt>
                <c:pt idx="299">
                  <c:v>460</c:v>
                </c:pt>
                <c:pt idx="300">
                  <c:v>462</c:v>
                </c:pt>
                <c:pt idx="301">
                  <c:v>463</c:v>
                </c:pt>
                <c:pt idx="302">
                  <c:v>464</c:v>
                </c:pt>
                <c:pt idx="303">
                  <c:v>468</c:v>
                </c:pt>
                <c:pt idx="304">
                  <c:v>469</c:v>
                </c:pt>
                <c:pt idx="305">
                  <c:v>470</c:v>
                </c:pt>
                <c:pt idx="306">
                  <c:v>471</c:v>
                </c:pt>
                <c:pt idx="307">
                  <c:v>473</c:v>
                </c:pt>
                <c:pt idx="308">
                  <c:v>475</c:v>
                </c:pt>
                <c:pt idx="309">
                  <c:v>476</c:v>
                </c:pt>
                <c:pt idx="310">
                  <c:v>477</c:v>
                </c:pt>
                <c:pt idx="311">
                  <c:v>479</c:v>
                </c:pt>
                <c:pt idx="312">
                  <c:v>481</c:v>
                </c:pt>
                <c:pt idx="313">
                  <c:v>484</c:v>
                </c:pt>
                <c:pt idx="314">
                  <c:v>485</c:v>
                </c:pt>
                <c:pt idx="315">
                  <c:v>486</c:v>
                </c:pt>
                <c:pt idx="316">
                  <c:v>489</c:v>
                </c:pt>
                <c:pt idx="317">
                  <c:v>490</c:v>
                </c:pt>
                <c:pt idx="318">
                  <c:v>491</c:v>
                </c:pt>
                <c:pt idx="319">
                  <c:v>492</c:v>
                </c:pt>
                <c:pt idx="320">
                  <c:v>493</c:v>
                </c:pt>
                <c:pt idx="321">
                  <c:v>496</c:v>
                </c:pt>
                <c:pt idx="322">
                  <c:v>497</c:v>
                </c:pt>
                <c:pt idx="323">
                  <c:v>499</c:v>
                </c:pt>
                <c:pt idx="324">
                  <c:v>500</c:v>
                </c:pt>
                <c:pt idx="325">
                  <c:v>503</c:v>
                </c:pt>
                <c:pt idx="326">
                  <c:v>504</c:v>
                </c:pt>
                <c:pt idx="327">
                  <c:v>505</c:v>
                </c:pt>
                <c:pt idx="328">
                  <c:v>507</c:v>
                </c:pt>
                <c:pt idx="329">
                  <c:v>508</c:v>
                </c:pt>
                <c:pt idx="330">
                  <c:v>509</c:v>
                </c:pt>
                <c:pt idx="331">
                  <c:v>511</c:v>
                </c:pt>
                <c:pt idx="332">
                  <c:v>512</c:v>
                </c:pt>
                <c:pt idx="333">
                  <c:v>513</c:v>
                </c:pt>
                <c:pt idx="334">
                  <c:v>514</c:v>
                </c:pt>
                <c:pt idx="335">
                  <c:v>515</c:v>
                </c:pt>
                <c:pt idx="336">
                  <c:v>516</c:v>
                </c:pt>
                <c:pt idx="337">
                  <c:v>517</c:v>
                </c:pt>
                <c:pt idx="338">
                  <c:v>518</c:v>
                </c:pt>
                <c:pt idx="339">
                  <c:v>519</c:v>
                </c:pt>
                <c:pt idx="340">
                  <c:v>520</c:v>
                </c:pt>
                <c:pt idx="341">
                  <c:v>521</c:v>
                </c:pt>
                <c:pt idx="342">
                  <c:v>522</c:v>
                </c:pt>
                <c:pt idx="343">
                  <c:v>523</c:v>
                </c:pt>
                <c:pt idx="344">
                  <c:v>525</c:v>
                </c:pt>
                <c:pt idx="345">
                  <c:v>526</c:v>
                </c:pt>
                <c:pt idx="346">
                  <c:v>528</c:v>
                </c:pt>
                <c:pt idx="347">
                  <c:v>529</c:v>
                </c:pt>
                <c:pt idx="348">
                  <c:v>530</c:v>
                </c:pt>
                <c:pt idx="349">
                  <c:v>533</c:v>
                </c:pt>
                <c:pt idx="350">
                  <c:v>535</c:v>
                </c:pt>
                <c:pt idx="351">
                  <c:v>536</c:v>
                </c:pt>
                <c:pt idx="352">
                  <c:v>537</c:v>
                </c:pt>
                <c:pt idx="353">
                  <c:v>539</c:v>
                </c:pt>
                <c:pt idx="354">
                  <c:v>540</c:v>
                </c:pt>
                <c:pt idx="355">
                  <c:v>542</c:v>
                </c:pt>
                <c:pt idx="356">
                  <c:v>543</c:v>
                </c:pt>
                <c:pt idx="357">
                  <c:v>544</c:v>
                </c:pt>
                <c:pt idx="358">
                  <c:v>545</c:v>
                </c:pt>
                <c:pt idx="359">
                  <c:v>548</c:v>
                </c:pt>
                <c:pt idx="360">
                  <c:v>549</c:v>
                </c:pt>
                <c:pt idx="361">
                  <c:v>550</c:v>
                </c:pt>
                <c:pt idx="362">
                  <c:v>551</c:v>
                </c:pt>
                <c:pt idx="363">
                  <c:v>552</c:v>
                </c:pt>
                <c:pt idx="364">
                  <c:v>554</c:v>
                </c:pt>
                <c:pt idx="365">
                  <c:v>555</c:v>
                </c:pt>
                <c:pt idx="366">
                  <c:v>557</c:v>
                </c:pt>
                <c:pt idx="367">
                  <c:v>559</c:v>
                </c:pt>
                <c:pt idx="368">
                  <c:v>560</c:v>
                </c:pt>
                <c:pt idx="369">
                  <c:v>561</c:v>
                </c:pt>
                <c:pt idx="370">
                  <c:v>564</c:v>
                </c:pt>
                <c:pt idx="371">
                  <c:v>565</c:v>
                </c:pt>
                <c:pt idx="372">
                  <c:v>567</c:v>
                </c:pt>
                <c:pt idx="373">
                  <c:v>569</c:v>
                </c:pt>
                <c:pt idx="374">
                  <c:v>571</c:v>
                </c:pt>
                <c:pt idx="375">
                  <c:v>572</c:v>
                </c:pt>
                <c:pt idx="376">
                  <c:v>573</c:v>
                </c:pt>
                <c:pt idx="377">
                  <c:v>574</c:v>
                </c:pt>
                <c:pt idx="378">
                  <c:v>575</c:v>
                </c:pt>
                <c:pt idx="379">
                  <c:v>576</c:v>
                </c:pt>
                <c:pt idx="380">
                  <c:v>577</c:v>
                </c:pt>
                <c:pt idx="381">
                  <c:v>579</c:v>
                </c:pt>
                <c:pt idx="382">
                  <c:v>580</c:v>
                </c:pt>
                <c:pt idx="383">
                  <c:v>581</c:v>
                </c:pt>
                <c:pt idx="384">
                  <c:v>583</c:v>
                </c:pt>
                <c:pt idx="385">
                  <c:v>586</c:v>
                </c:pt>
                <c:pt idx="386">
                  <c:v>588</c:v>
                </c:pt>
                <c:pt idx="387">
                  <c:v>590</c:v>
                </c:pt>
              </c:numCache>
            </c:numRef>
          </c:xVal>
          <c:yVal>
            <c:numRef>
              <c:f>'5k_withMiss'!$B$207:$B$594</c:f>
              <c:numCache>
                <c:formatCode>0.00_ </c:formatCode>
                <c:ptCount val="388"/>
                <c:pt idx="0">
                  <c:v>54.37</c:v>
                </c:pt>
                <c:pt idx="1">
                  <c:v>70.38</c:v>
                </c:pt>
                <c:pt idx="2">
                  <c:v>70.39</c:v>
                </c:pt>
                <c:pt idx="3">
                  <c:v>69.180000000000007</c:v>
                </c:pt>
                <c:pt idx="4">
                  <c:v>63.56</c:v>
                </c:pt>
                <c:pt idx="5">
                  <c:v>55.97</c:v>
                </c:pt>
                <c:pt idx="6">
                  <c:v>71.17</c:v>
                </c:pt>
                <c:pt idx="7">
                  <c:v>69.98</c:v>
                </c:pt>
                <c:pt idx="8">
                  <c:v>57.99</c:v>
                </c:pt>
                <c:pt idx="9">
                  <c:v>53.98</c:v>
                </c:pt>
                <c:pt idx="10">
                  <c:v>67.59</c:v>
                </c:pt>
                <c:pt idx="11">
                  <c:v>71.989999999999995</c:v>
                </c:pt>
                <c:pt idx="12">
                  <c:v>27.59</c:v>
                </c:pt>
                <c:pt idx="13">
                  <c:v>70.77</c:v>
                </c:pt>
                <c:pt idx="14">
                  <c:v>68.39</c:v>
                </c:pt>
                <c:pt idx="15">
                  <c:v>72.77</c:v>
                </c:pt>
                <c:pt idx="16">
                  <c:v>27.19</c:v>
                </c:pt>
                <c:pt idx="17">
                  <c:v>69.58</c:v>
                </c:pt>
                <c:pt idx="18">
                  <c:v>71.19</c:v>
                </c:pt>
                <c:pt idx="19">
                  <c:v>64.790000000000006</c:v>
                </c:pt>
                <c:pt idx="20">
                  <c:v>61.18</c:v>
                </c:pt>
                <c:pt idx="21">
                  <c:v>62.37</c:v>
                </c:pt>
                <c:pt idx="22">
                  <c:v>57.99</c:v>
                </c:pt>
                <c:pt idx="23">
                  <c:v>74.78</c:v>
                </c:pt>
                <c:pt idx="24">
                  <c:v>75.17</c:v>
                </c:pt>
                <c:pt idx="25">
                  <c:v>76.760000000000005</c:v>
                </c:pt>
                <c:pt idx="26">
                  <c:v>71.56</c:v>
                </c:pt>
                <c:pt idx="27">
                  <c:v>57.59</c:v>
                </c:pt>
                <c:pt idx="28">
                  <c:v>44.38</c:v>
                </c:pt>
                <c:pt idx="29">
                  <c:v>72</c:v>
                </c:pt>
                <c:pt idx="30">
                  <c:v>66.38</c:v>
                </c:pt>
                <c:pt idx="31">
                  <c:v>75.59</c:v>
                </c:pt>
                <c:pt idx="32">
                  <c:v>71.959999999999994</c:v>
                </c:pt>
                <c:pt idx="33">
                  <c:v>71.56</c:v>
                </c:pt>
                <c:pt idx="34">
                  <c:v>73.97</c:v>
                </c:pt>
                <c:pt idx="35">
                  <c:v>85.2</c:v>
                </c:pt>
                <c:pt idx="36">
                  <c:v>83.17</c:v>
                </c:pt>
                <c:pt idx="37">
                  <c:v>39.19</c:v>
                </c:pt>
                <c:pt idx="38">
                  <c:v>75.58</c:v>
                </c:pt>
                <c:pt idx="39">
                  <c:v>78.77</c:v>
                </c:pt>
                <c:pt idx="40">
                  <c:v>65.989999999999995</c:v>
                </c:pt>
                <c:pt idx="41">
                  <c:v>81.17</c:v>
                </c:pt>
                <c:pt idx="42">
                  <c:v>78.38</c:v>
                </c:pt>
                <c:pt idx="43">
                  <c:v>38.78</c:v>
                </c:pt>
                <c:pt idx="44">
                  <c:v>65.17</c:v>
                </c:pt>
                <c:pt idx="45">
                  <c:v>78.38</c:v>
                </c:pt>
                <c:pt idx="46">
                  <c:v>63.59</c:v>
                </c:pt>
                <c:pt idx="47">
                  <c:v>84.77</c:v>
                </c:pt>
                <c:pt idx="48">
                  <c:v>74.400000000000006</c:v>
                </c:pt>
                <c:pt idx="49">
                  <c:v>12.8</c:v>
                </c:pt>
                <c:pt idx="50">
                  <c:v>80.38</c:v>
                </c:pt>
                <c:pt idx="51">
                  <c:v>77.56</c:v>
                </c:pt>
                <c:pt idx="52">
                  <c:v>77.19</c:v>
                </c:pt>
                <c:pt idx="53">
                  <c:v>80.349999999999994</c:v>
                </c:pt>
                <c:pt idx="54">
                  <c:v>73.569999999999993</c:v>
                </c:pt>
                <c:pt idx="55">
                  <c:v>66.349999999999994</c:v>
                </c:pt>
                <c:pt idx="56">
                  <c:v>61.56</c:v>
                </c:pt>
                <c:pt idx="57">
                  <c:v>60.79</c:v>
                </c:pt>
                <c:pt idx="58">
                  <c:v>85.17</c:v>
                </c:pt>
                <c:pt idx="59">
                  <c:v>67.989999999999995</c:v>
                </c:pt>
                <c:pt idx="60">
                  <c:v>82.39</c:v>
                </c:pt>
                <c:pt idx="61">
                  <c:v>68.78</c:v>
                </c:pt>
                <c:pt idx="62">
                  <c:v>83.58</c:v>
                </c:pt>
                <c:pt idx="63">
                  <c:v>61.59</c:v>
                </c:pt>
                <c:pt idx="64">
                  <c:v>45.98</c:v>
                </c:pt>
                <c:pt idx="65">
                  <c:v>67.17</c:v>
                </c:pt>
                <c:pt idx="66">
                  <c:v>47.58</c:v>
                </c:pt>
                <c:pt idx="67">
                  <c:v>64.37</c:v>
                </c:pt>
                <c:pt idx="68">
                  <c:v>60.77</c:v>
                </c:pt>
                <c:pt idx="69">
                  <c:v>65.98</c:v>
                </c:pt>
                <c:pt idx="70">
                  <c:v>61.56</c:v>
                </c:pt>
                <c:pt idx="71">
                  <c:v>78.39</c:v>
                </c:pt>
                <c:pt idx="72">
                  <c:v>80.790000000000006</c:v>
                </c:pt>
                <c:pt idx="73">
                  <c:v>72.36</c:v>
                </c:pt>
                <c:pt idx="74">
                  <c:v>65.97</c:v>
                </c:pt>
                <c:pt idx="75">
                  <c:v>37.979999999999997</c:v>
                </c:pt>
                <c:pt idx="76">
                  <c:v>77.97</c:v>
                </c:pt>
                <c:pt idx="77">
                  <c:v>61.19</c:v>
                </c:pt>
                <c:pt idx="78">
                  <c:v>73.959999999999994</c:v>
                </c:pt>
                <c:pt idx="79">
                  <c:v>48.37</c:v>
                </c:pt>
                <c:pt idx="80">
                  <c:v>69.19</c:v>
                </c:pt>
                <c:pt idx="81">
                  <c:v>81.96</c:v>
                </c:pt>
                <c:pt idx="82">
                  <c:v>86.77</c:v>
                </c:pt>
                <c:pt idx="83">
                  <c:v>45.99</c:v>
                </c:pt>
                <c:pt idx="84">
                  <c:v>26.4</c:v>
                </c:pt>
                <c:pt idx="85">
                  <c:v>65.569999999999993</c:v>
                </c:pt>
                <c:pt idx="86">
                  <c:v>71.97</c:v>
                </c:pt>
                <c:pt idx="87">
                  <c:v>83.19</c:v>
                </c:pt>
                <c:pt idx="88">
                  <c:v>69.97</c:v>
                </c:pt>
                <c:pt idx="89">
                  <c:v>65.569999999999993</c:v>
                </c:pt>
                <c:pt idx="90">
                  <c:v>32.79</c:v>
                </c:pt>
                <c:pt idx="91">
                  <c:v>43.59</c:v>
                </c:pt>
                <c:pt idx="92">
                  <c:v>43.98</c:v>
                </c:pt>
                <c:pt idx="93">
                  <c:v>50.37</c:v>
                </c:pt>
                <c:pt idx="94">
                  <c:v>84.38</c:v>
                </c:pt>
                <c:pt idx="95">
                  <c:v>54.77</c:v>
                </c:pt>
                <c:pt idx="96">
                  <c:v>73.180000000000007</c:v>
                </c:pt>
                <c:pt idx="97">
                  <c:v>55.99</c:v>
                </c:pt>
                <c:pt idx="98">
                  <c:v>47.99</c:v>
                </c:pt>
                <c:pt idx="99">
                  <c:v>76.38</c:v>
                </c:pt>
                <c:pt idx="100">
                  <c:v>83.56</c:v>
                </c:pt>
                <c:pt idx="101">
                  <c:v>78.77</c:v>
                </c:pt>
                <c:pt idx="102">
                  <c:v>48.38</c:v>
                </c:pt>
                <c:pt idx="103">
                  <c:v>52.39</c:v>
                </c:pt>
                <c:pt idx="104">
                  <c:v>47.97</c:v>
                </c:pt>
                <c:pt idx="105">
                  <c:v>77.98</c:v>
                </c:pt>
                <c:pt idx="106">
                  <c:v>82.78</c:v>
                </c:pt>
                <c:pt idx="107">
                  <c:v>64.38</c:v>
                </c:pt>
                <c:pt idx="108">
                  <c:v>77.959999999999994</c:v>
                </c:pt>
                <c:pt idx="109">
                  <c:v>84.36</c:v>
                </c:pt>
                <c:pt idx="110">
                  <c:v>82.37</c:v>
                </c:pt>
                <c:pt idx="111">
                  <c:v>83.59</c:v>
                </c:pt>
                <c:pt idx="112">
                  <c:v>88.35</c:v>
                </c:pt>
                <c:pt idx="113">
                  <c:v>72.36</c:v>
                </c:pt>
                <c:pt idx="114">
                  <c:v>75.16</c:v>
                </c:pt>
                <c:pt idx="115">
                  <c:v>61.17</c:v>
                </c:pt>
                <c:pt idx="116">
                  <c:v>64.39</c:v>
                </c:pt>
                <c:pt idx="117">
                  <c:v>77.19</c:v>
                </c:pt>
                <c:pt idx="118">
                  <c:v>84.38</c:v>
                </c:pt>
                <c:pt idx="119">
                  <c:v>75.56</c:v>
                </c:pt>
                <c:pt idx="120">
                  <c:v>82.38</c:v>
                </c:pt>
                <c:pt idx="121">
                  <c:v>66.790000000000006</c:v>
                </c:pt>
                <c:pt idx="122">
                  <c:v>67.569999999999993</c:v>
                </c:pt>
                <c:pt idx="123">
                  <c:v>69.19</c:v>
                </c:pt>
                <c:pt idx="124">
                  <c:v>69.569999999999993</c:v>
                </c:pt>
                <c:pt idx="125">
                  <c:v>83.57</c:v>
                </c:pt>
                <c:pt idx="126">
                  <c:v>89.98</c:v>
                </c:pt>
                <c:pt idx="127">
                  <c:v>86.34</c:v>
                </c:pt>
                <c:pt idx="128">
                  <c:v>61.59</c:v>
                </c:pt>
                <c:pt idx="129">
                  <c:v>65.569999999999993</c:v>
                </c:pt>
                <c:pt idx="130">
                  <c:v>68.39</c:v>
                </c:pt>
                <c:pt idx="131">
                  <c:v>74.760000000000005</c:v>
                </c:pt>
                <c:pt idx="132">
                  <c:v>74.790000000000006</c:v>
                </c:pt>
                <c:pt idx="133">
                  <c:v>71.98</c:v>
                </c:pt>
                <c:pt idx="134">
                  <c:v>79.59</c:v>
                </c:pt>
                <c:pt idx="135">
                  <c:v>76.37</c:v>
                </c:pt>
                <c:pt idx="136">
                  <c:v>80.75</c:v>
                </c:pt>
                <c:pt idx="137">
                  <c:v>74.38</c:v>
                </c:pt>
                <c:pt idx="138">
                  <c:v>70.37</c:v>
                </c:pt>
                <c:pt idx="139">
                  <c:v>78.37</c:v>
                </c:pt>
                <c:pt idx="140">
                  <c:v>67.97</c:v>
                </c:pt>
                <c:pt idx="141">
                  <c:v>51.57</c:v>
                </c:pt>
                <c:pt idx="142">
                  <c:v>73.180000000000007</c:v>
                </c:pt>
                <c:pt idx="143">
                  <c:v>81.19</c:v>
                </c:pt>
                <c:pt idx="144">
                  <c:v>81.55</c:v>
                </c:pt>
                <c:pt idx="145">
                  <c:v>43.98</c:v>
                </c:pt>
                <c:pt idx="146">
                  <c:v>69.56</c:v>
                </c:pt>
                <c:pt idx="147">
                  <c:v>50.39</c:v>
                </c:pt>
                <c:pt idx="148">
                  <c:v>68.78</c:v>
                </c:pt>
                <c:pt idx="149">
                  <c:v>55.18</c:v>
                </c:pt>
                <c:pt idx="150">
                  <c:v>68.37</c:v>
                </c:pt>
                <c:pt idx="151">
                  <c:v>51.59</c:v>
                </c:pt>
                <c:pt idx="152">
                  <c:v>67.58</c:v>
                </c:pt>
                <c:pt idx="153">
                  <c:v>23.2</c:v>
                </c:pt>
                <c:pt idx="154">
                  <c:v>54.38</c:v>
                </c:pt>
                <c:pt idx="155">
                  <c:v>58.39</c:v>
                </c:pt>
                <c:pt idx="156">
                  <c:v>78.78</c:v>
                </c:pt>
                <c:pt idx="157">
                  <c:v>39.99</c:v>
                </c:pt>
                <c:pt idx="158">
                  <c:v>67.599999999999994</c:v>
                </c:pt>
                <c:pt idx="159">
                  <c:v>71.989999999999995</c:v>
                </c:pt>
                <c:pt idx="160">
                  <c:v>34.39</c:v>
                </c:pt>
                <c:pt idx="161">
                  <c:v>71.17</c:v>
                </c:pt>
                <c:pt idx="162">
                  <c:v>62.77</c:v>
                </c:pt>
                <c:pt idx="163">
                  <c:v>71.989999999999995</c:v>
                </c:pt>
                <c:pt idx="164">
                  <c:v>79.58</c:v>
                </c:pt>
                <c:pt idx="165">
                  <c:v>62.78</c:v>
                </c:pt>
                <c:pt idx="166">
                  <c:v>60.76</c:v>
                </c:pt>
                <c:pt idx="167">
                  <c:v>57.58</c:v>
                </c:pt>
                <c:pt idx="168">
                  <c:v>45.59</c:v>
                </c:pt>
                <c:pt idx="169">
                  <c:v>48.39</c:v>
                </c:pt>
                <c:pt idx="170">
                  <c:v>77.180000000000007</c:v>
                </c:pt>
                <c:pt idx="171">
                  <c:v>78.38</c:v>
                </c:pt>
                <c:pt idx="172">
                  <c:v>41.17</c:v>
                </c:pt>
                <c:pt idx="173">
                  <c:v>69.2</c:v>
                </c:pt>
                <c:pt idx="174">
                  <c:v>62.78</c:v>
                </c:pt>
                <c:pt idx="175">
                  <c:v>71.19</c:v>
                </c:pt>
                <c:pt idx="176">
                  <c:v>48.79</c:v>
                </c:pt>
                <c:pt idx="177">
                  <c:v>76.760000000000005</c:v>
                </c:pt>
                <c:pt idx="178">
                  <c:v>67.989999999999995</c:v>
                </c:pt>
                <c:pt idx="179">
                  <c:v>81.17</c:v>
                </c:pt>
                <c:pt idx="180">
                  <c:v>72.78</c:v>
                </c:pt>
                <c:pt idx="181">
                  <c:v>66</c:v>
                </c:pt>
                <c:pt idx="182">
                  <c:v>65.58</c:v>
                </c:pt>
                <c:pt idx="183">
                  <c:v>72.349999999999994</c:v>
                </c:pt>
                <c:pt idx="184">
                  <c:v>58.39</c:v>
                </c:pt>
                <c:pt idx="185">
                  <c:v>62.37</c:v>
                </c:pt>
                <c:pt idx="186">
                  <c:v>58.39</c:v>
                </c:pt>
                <c:pt idx="187">
                  <c:v>72.77</c:v>
                </c:pt>
                <c:pt idx="188">
                  <c:v>52.38</c:v>
                </c:pt>
                <c:pt idx="189">
                  <c:v>65.989999999999995</c:v>
                </c:pt>
                <c:pt idx="190">
                  <c:v>88.35</c:v>
                </c:pt>
                <c:pt idx="191">
                  <c:v>58.79</c:v>
                </c:pt>
                <c:pt idx="192">
                  <c:v>84.77</c:v>
                </c:pt>
                <c:pt idx="193">
                  <c:v>43.98</c:v>
                </c:pt>
                <c:pt idx="194">
                  <c:v>53.99</c:v>
                </c:pt>
                <c:pt idx="195">
                  <c:v>71.59</c:v>
                </c:pt>
                <c:pt idx="196">
                  <c:v>84.38</c:v>
                </c:pt>
                <c:pt idx="197">
                  <c:v>47.19</c:v>
                </c:pt>
                <c:pt idx="198">
                  <c:v>74.39</c:v>
                </c:pt>
                <c:pt idx="199">
                  <c:v>60.8</c:v>
                </c:pt>
                <c:pt idx="200">
                  <c:v>69.16</c:v>
                </c:pt>
                <c:pt idx="201">
                  <c:v>85.58</c:v>
                </c:pt>
                <c:pt idx="202">
                  <c:v>79.59</c:v>
                </c:pt>
                <c:pt idx="203">
                  <c:v>69.17</c:v>
                </c:pt>
                <c:pt idx="204">
                  <c:v>90.38</c:v>
                </c:pt>
                <c:pt idx="205">
                  <c:v>78.790000000000006</c:v>
                </c:pt>
                <c:pt idx="206">
                  <c:v>46.38</c:v>
                </c:pt>
                <c:pt idx="207">
                  <c:v>49.17</c:v>
                </c:pt>
                <c:pt idx="208">
                  <c:v>59.98</c:v>
                </c:pt>
                <c:pt idx="209">
                  <c:v>63.56</c:v>
                </c:pt>
                <c:pt idx="210">
                  <c:v>83.97</c:v>
                </c:pt>
                <c:pt idx="211">
                  <c:v>66.36</c:v>
                </c:pt>
                <c:pt idx="212">
                  <c:v>53.18</c:v>
                </c:pt>
                <c:pt idx="213">
                  <c:v>70.77</c:v>
                </c:pt>
                <c:pt idx="214">
                  <c:v>69.58</c:v>
                </c:pt>
                <c:pt idx="215">
                  <c:v>83.18</c:v>
                </c:pt>
                <c:pt idx="216">
                  <c:v>56.38</c:v>
                </c:pt>
                <c:pt idx="217">
                  <c:v>35.19</c:v>
                </c:pt>
                <c:pt idx="218">
                  <c:v>85.16</c:v>
                </c:pt>
                <c:pt idx="219">
                  <c:v>68.37</c:v>
                </c:pt>
                <c:pt idx="220">
                  <c:v>77.56</c:v>
                </c:pt>
                <c:pt idx="221">
                  <c:v>79.58</c:v>
                </c:pt>
                <c:pt idx="222">
                  <c:v>73.16</c:v>
                </c:pt>
                <c:pt idx="223">
                  <c:v>51.99</c:v>
                </c:pt>
                <c:pt idx="224">
                  <c:v>87.59</c:v>
                </c:pt>
                <c:pt idx="225">
                  <c:v>70.38</c:v>
                </c:pt>
                <c:pt idx="226">
                  <c:v>50</c:v>
                </c:pt>
                <c:pt idx="227">
                  <c:v>80.760000000000005</c:v>
                </c:pt>
                <c:pt idx="228">
                  <c:v>77.58</c:v>
                </c:pt>
                <c:pt idx="229">
                  <c:v>67.98</c:v>
                </c:pt>
                <c:pt idx="230">
                  <c:v>65.19</c:v>
                </c:pt>
                <c:pt idx="231">
                  <c:v>89.17</c:v>
                </c:pt>
                <c:pt idx="232">
                  <c:v>60.36</c:v>
                </c:pt>
                <c:pt idx="233">
                  <c:v>75.16</c:v>
                </c:pt>
                <c:pt idx="234">
                  <c:v>43.99</c:v>
                </c:pt>
                <c:pt idx="235">
                  <c:v>79.56</c:v>
                </c:pt>
                <c:pt idx="236">
                  <c:v>70.37</c:v>
                </c:pt>
                <c:pt idx="237">
                  <c:v>69.98</c:v>
                </c:pt>
                <c:pt idx="238">
                  <c:v>62.79</c:v>
                </c:pt>
                <c:pt idx="239">
                  <c:v>80.790000000000006</c:v>
                </c:pt>
                <c:pt idx="240">
                  <c:v>80.38</c:v>
                </c:pt>
                <c:pt idx="241">
                  <c:v>71.16</c:v>
                </c:pt>
                <c:pt idx="242">
                  <c:v>70.760000000000005</c:v>
                </c:pt>
                <c:pt idx="243">
                  <c:v>83.58</c:v>
                </c:pt>
                <c:pt idx="244">
                  <c:v>79.58</c:v>
                </c:pt>
                <c:pt idx="245">
                  <c:v>73.95</c:v>
                </c:pt>
                <c:pt idx="246">
                  <c:v>76.790000000000006</c:v>
                </c:pt>
                <c:pt idx="247">
                  <c:v>67.59</c:v>
                </c:pt>
                <c:pt idx="248">
                  <c:v>92.79</c:v>
                </c:pt>
                <c:pt idx="249">
                  <c:v>50.4</c:v>
                </c:pt>
                <c:pt idx="250">
                  <c:v>85.97</c:v>
                </c:pt>
                <c:pt idx="251">
                  <c:v>43.19</c:v>
                </c:pt>
                <c:pt idx="252">
                  <c:v>75.180000000000007</c:v>
                </c:pt>
                <c:pt idx="253">
                  <c:v>71.19</c:v>
                </c:pt>
                <c:pt idx="254">
                  <c:v>88.37</c:v>
                </c:pt>
                <c:pt idx="255">
                  <c:v>82.35</c:v>
                </c:pt>
                <c:pt idx="256">
                  <c:v>43.59</c:v>
                </c:pt>
                <c:pt idx="257">
                  <c:v>47.97</c:v>
                </c:pt>
                <c:pt idx="258">
                  <c:v>75.19</c:v>
                </c:pt>
                <c:pt idx="259">
                  <c:v>77.569999999999993</c:v>
                </c:pt>
                <c:pt idx="260">
                  <c:v>88.39</c:v>
                </c:pt>
                <c:pt idx="261">
                  <c:v>82.37</c:v>
                </c:pt>
                <c:pt idx="262">
                  <c:v>57.98</c:v>
                </c:pt>
                <c:pt idx="263">
                  <c:v>58.39</c:v>
                </c:pt>
                <c:pt idx="264">
                  <c:v>65.58</c:v>
                </c:pt>
                <c:pt idx="265">
                  <c:v>66.78</c:v>
                </c:pt>
                <c:pt idx="266">
                  <c:v>83.57</c:v>
                </c:pt>
                <c:pt idx="267">
                  <c:v>75.17</c:v>
                </c:pt>
                <c:pt idx="268">
                  <c:v>56.79</c:v>
                </c:pt>
                <c:pt idx="269">
                  <c:v>84.37</c:v>
                </c:pt>
                <c:pt idx="270">
                  <c:v>86.38</c:v>
                </c:pt>
                <c:pt idx="271">
                  <c:v>89.15</c:v>
                </c:pt>
                <c:pt idx="272">
                  <c:v>72.8</c:v>
                </c:pt>
                <c:pt idx="273">
                  <c:v>39.6</c:v>
                </c:pt>
                <c:pt idx="274">
                  <c:v>73.98</c:v>
                </c:pt>
                <c:pt idx="275">
                  <c:v>77.989999999999995</c:v>
                </c:pt>
                <c:pt idx="276">
                  <c:v>93.58</c:v>
                </c:pt>
                <c:pt idx="277">
                  <c:v>34.39</c:v>
                </c:pt>
                <c:pt idx="278">
                  <c:v>82.75</c:v>
                </c:pt>
                <c:pt idx="279">
                  <c:v>68.790000000000006</c:v>
                </c:pt>
                <c:pt idx="280">
                  <c:v>83.97</c:v>
                </c:pt>
                <c:pt idx="281">
                  <c:v>59.57</c:v>
                </c:pt>
                <c:pt idx="282">
                  <c:v>73.19</c:v>
                </c:pt>
                <c:pt idx="283">
                  <c:v>69.97</c:v>
                </c:pt>
                <c:pt idx="284">
                  <c:v>78.39</c:v>
                </c:pt>
                <c:pt idx="285">
                  <c:v>67.58</c:v>
                </c:pt>
                <c:pt idx="286">
                  <c:v>93.17</c:v>
                </c:pt>
                <c:pt idx="287">
                  <c:v>77.16</c:v>
                </c:pt>
                <c:pt idx="288">
                  <c:v>65.16</c:v>
                </c:pt>
                <c:pt idx="289">
                  <c:v>38.39</c:v>
                </c:pt>
                <c:pt idx="290">
                  <c:v>74.790000000000006</c:v>
                </c:pt>
                <c:pt idx="291">
                  <c:v>91.96</c:v>
                </c:pt>
                <c:pt idx="292">
                  <c:v>68.78</c:v>
                </c:pt>
                <c:pt idx="293">
                  <c:v>52.79</c:v>
                </c:pt>
                <c:pt idx="294">
                  <c:v>44.37</c:v>
                </c:pt>
                <c:pt idx="295">
                  <c:v>77.16</c:v>
                </c:pt>
                <c:pt idx="296">
                  <c:v>76.760000000000005</c:v>
                </c:pt>
                <c:pt idx="297">
                  <c:v>81.99</c:v>
                </c:pt>
                <c:pt idx="298">
                  <c:v>74.37</c:v>
                </c:pt>
                <c:pt idx="299">
                  <c:v>48.38</c:v>
                </c:pt>
                <c:pt idx="300">
                  <c:v>65.56</c:v>
                </c:pt>
                <c:pt idx="301">
                  <c:v>67.19</c:v>
                </c:pt>
                <c:pt idx="302">
                  <c:v>72.37</c:v>
                </c:pt>
                <c:pt idx="303">
                  <c:v>77.58</c:v>
                </c:pt>
                <c:pt idx="304">
                  <c:v>77.959999999999994</c:v>
                </c:pt>
                <c:pt idx="305">
                  <c:v>65.98</c:v>
                </c:pt>
                <c:pt idx="306">
                  <c:v>73.180000000000007</c:v>
                </c:pt>
                <c:pt idx="307">
                  <c:v>65.59</c:v>
                </c:pt>
                <c:pt idx="308">
                  <c:v>74.8</c:v>
                </c:pt>
                <c:pt idx="309">
                  <c:v>74.760000000000005</c:v>
                </c:pt>
                <c:pt idx="310">
                  <c:v>81.98</c:v>
                </c:pt>
                <c:pt idx="311">
                  <c:v>73.959999999999994</c:v>
                </c:pt>
                <c:pt idx="312">
                  <c:v>38.79</c:v>
                </c:pt>
                <c:pt idx="313">
                  <c:v>91.56</c:v>
                </c:pt>
                <c:pt idx="314">
                  <c:v>43.17</c:v>
                </c:pt>
                <c:pt idx="315">
                  <c:v>79.180000000000007</c:v>
                </c:pt>
                <c:pt idx="316">
                  <c:v>67.959999999999994</c:v>
                </c:pt>
                <c:pt idx="317">
                  <c:v>73.16</c:v>
                </c:pt>
                <c:pt idx="318">
                  <c:v>67.150000000000006</c:v>
                </c:pt>
                <c:pt idx="319">
                  <c:v>45.58</c:v>
                </c:pt>
                <c:pt idx="320">
                  <c:v>78.75</c:v>
                </c:pt>
                <c:pt idx="321">
                  <c:v>87.58</c:v>
                </c:pt>
                <c:pt idx="322">
                  <c:v>63.97</c:v>
                </c:pt>
                <c:pt idx="323">
                  <c:v>63.99</c:v>
                </c:pt>
                <c:pt idx="324">
                  <c:v>24.8</c:v>
                </c:pt>
                <c:pt idx="325">
                  <c:v>70.8</c:v>
                </c:pt>
                <c:pt idx="326">
                  <c:v>91.57</c:v>
                </c:pt>
                <c:pt idx="327">
                  <c:v>81.55</c:v>
                </c:pt>
                <c:pt idx="328">
                  <c:v>70.38</c:v>
                </c:pt>
                <c:pt idx="329">
                  <c:v>74.790000000000006</c:v>
                </c:pt>
                <c:pt idx="330">
                  <c:v>60.39</c:v>
                </c:pt>
                <c:pt idx="331">
                  <c:v>71.59</c:v>
                </c:pt>
                <c:pt idx="332">
                  <c:v>55.59</c:v>
                </c:pt>
                <c:pt idx="333">
                  <c:v>71.989999999999995</c:v>
                </c:pt>
                <c:pt idx="334">
                  <c:v>21.99</c:v>
                </c:pt>
                <c:pt idx="335">
                  <c:v>50.79</c:v>
                </c:pt>
                <c:pt idx="336">
                  <c:v>89.58</c:v>
                </c:pt>
                <c:pt idx="337">
                  <c:v>80.39</c:v>
                </c:pt>
                <c:pt idx="338">
                  <c:v>71.989999999999995</c:v>
                </c:pt>
                <c:pt idx="339">
                  <c:v>66.39</c:v>
                </c:pt>
                <c:pt idx="340">
                  <c:v>69.17</c:v>
                </c:pt>
                <c:pt idx="341">
                  <c:v>88.38</c:v>
                </c:pt>
                <c:pt idx="342">
                  <c:v>90.78</c:v>
                </c:pt>
                <c:pt idx="343">
                  <c:v>78.790000000000006</c:v>
                </c:pt>
                <c:pt idx="344">
                  <c:v>70.39</c:v>
                </c:pt>
                <c:pt idx="345">
                  <c:v>93.97</c:v>
                </c:pt>
                <c:pt idx="346">
                  <c:v>78.38</c:v>
                </c:pt>
                <c:pt idx="347">
                  <c:v>85.95</c:v>
                </c:pt>
                <c:pt idx="348">
                  <c:v>63.19</c:v>
                </c:pt>
                <c:pt idx="349">
                  <c:v>79.98</c:v>
                </c:pt>
                <c:pt idx="350">
                  <c:v>52.79</c:v>
                </c:pt>
                <c:pt idx="351">
                  <c:v>62.36</c:v>
                </c:pt>
                <c:pt idx="352">
                  <c:v>86.35</c:v>
                </c:pt>
                <c:pt idx="353">
                  <c:v>62.77</c:v>
                </c:pt>
                <c:pt idx="354">
                  <c:v>73.98</c:v>
                </c:pt>
                <c:pt idx="355">
                  <c:v>94.74</c:v>
                </c:pt>
                <c:pt idx="356">
                  <c:v>70.38</c:v>
                </c:pt>
                <c:pt idx="357">
                  <c:v>58.77</c:v>
                </c:pt>
                <c:pt idx="358">
                  <c:v>60.37</c:v>
                </c:pt>
                <c:pt idx="359">
                  <c:v>83.98</c:v>
                </c:pt>
                <c:pt idx="360">
                  <c:v>71.56</c:v>
                </c:pt>
                <c:pt idx="361">
                  <c:v>69.55</c:v>
                </c:pt>
                <c:pt idx="362">
                  <c:v>60.79</c:v>
                </c:pt>
                <c:pt idx="363">
                  <c:v>80.38</c:v>
                </c:pt>
                <c:pt idx="364">
                  <c:v>79.959999999999994</c:v>
                </c:pt>
                <c:pt idx="365">
                  <c:v>82.78</c:v>
                </c:pt>
                <c:pt idx="366">
                  <c:v>75.98</c:v>
                </c:pt>
                <c:pt idx="367">
                  <c:v>82.37</c:v>
                </c:pt>
                <c:pt idx="368">
                  <c:v>73.959999999999994</c:v>
                </c:pt>
                <c:pt idx="369">
                  <c:v>87.59</c:v>
                </c:pt>
                <c:pt idx="370">
                  <c:v>84.75</c:v>
                </c:pt>
                <c:pt idx="371">
                  <c:v>93.14</c:v>
                </c:pt>
                <c:pt idx="372">
                  <c:v>75.95</c:v>
                </c:pt>
                <c:pt idx="373">
                  <c:v>83.56</c:v>
                </c:pt>
                <c:pt idx="374">
                  <c:v>41.97</c:v>
                </c:pt>
                <c:pt idx="375">
                  <c:v>90.36</c:v>
                </c:pt>
                <c:pt idx="376">
                  <c:v>39.19</c:v>
                </c:pt>
                <c:pt idx="377">
                  <c:v>70.760000000000005</c:v>
                </c:pt>
                <c:pt idx="378">
                  <c:v>37.99</c:v>
                </c:pt>
                <c:pt idx="379">
                  <c:v>37.979999999999997</c:v>
                </c:pt>
                <c:pt idx="380">
                  <c:v>81.96</c:v>
                </c:pt>
                <c:pt idx="381">
                  <c:v>62.38</c:v>
                </c:pt>
                <c:pt idx="382">
                  <c:v>71.98</c:v>
                </c:pt>
                <c:pt idx="383">
                  <c:v>69.959999999999994</c:v>
                </c:pt>
                <c:pt idx="384">
                  <c:v>72.75</c:v>
                </c:pt>
                <c:pt idx="385">
                  <c:v>75.95</c:v>
                </c:pt>
                <c:pt idx="386">
                  <c:v>75.959999999999994</c:v>
                </c:pt>
                <c:pt idx="387">
                  <c:v>92.39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A7-4791-99A3-C8EF9A87E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6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100"/>
      </c:valAx>
      <c:valAx>
        <c:axId val="113758208"/>
        <c:scaling>
          <c:orientation val="minMax"/>
          <c:max val="101"/>
          <c:min val="7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'5k_withMiss'!$B$1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'5k_withMiss'!$D$2:$D$205</c:f>
              <c:numCache>
                <c:formatCode>m/d/yyyy</c:formatCode>
                <c:ptCount val="204"/>
                <c:pt idx="0">
                  <c:v>45285</c:v>
                </c:pt>
                <c:pt idx="1">
                  <c:v>45285</c:v>
                </c:pt>
                <c:pt idx="2">
                  <c:v>45285</c:v>
                </c:pt>
                <c:pt idx="3">
                  <c:v>45285</c:v>
                </c:pt>
                <c:pt idx="4">
                  <c:v>45286</c:v>
                </c:pt>
                <c:pt idx="5">
                  <c:v>45286</c:v>
                </c:pt>
                <c:pt idx="6">
                  <c:v>45286</c:v>
                </c:pt>
                <c:pt idx="7">
                  <c:v>45286</c:v>
                </c:pt>
                <c:pt idx="8">
                  <c:v>45287</c:v>
                </c:pt>
                <c:pt idx="9">
                  <c:v>45287</c:v>
                </c:pt>
                <c:pt idx="10">
                  <c:v>45287</c:v>
                </c:pt>
                <c:pt idx="11">
                  <c:v>45287</c:v>
                </c:pt>
                <c:pt idx="12">
                  <c:v>45288</c:v>
                </c:pt>
                <c:pt idx="13">
                  <c:v>45288</c:v>
                </c:pt>
                <c:pt idx="14">
                  <c:v>45288</c:v>
                </c:pt>
                <c:pt idx="15">
                  <c:v>45288</c:v>
                </c:pt>
                <c:pt idx="16">
                  <c:v>45288</c:v>
                </c:pt>
                <c:pt idx="17">
                  <c:v>45288</c:v>
                </c:pt>
                <c:pt idx="18">
                  <c:v>45288</c:v>
                </c:pt>
                <c:pt idx="19">
                  <c:v>45289</c:v>
                </c:pt>
                <c:pt idx="20">
                  <c:v>45289</c:v>
                </c:pt>
                <c:pt idx="21">
                  <c:v>45289</c:v>
                </c:pt>
                <c:pt idx="22">
                  <c:v>45289</c:v>
                </c:pt>
                <c:pt idx="23">
                  <c:v>45289</c:v>
                </c:pt>
                <c:pt idx="24">
                  <c:v>45289</c:v>
                </c:pt>
                <c:pt idx="25">
                  <c:v>45289</c:v>
                </c:pt>
                <c:pt idx="26">
                  <c:v>45290</c:v>
                </c:pt>
                <c:pt idx="27">
                  <c:v>45290</c:v>
                </c:pt>
                <c:pt idx="28">
                  <c:v>45290</c:v>
                </c:pt>
                <c:pt idx="29">
                  <c:v>45290</c:v>
                </c:pt>
                <c:pt idx="30">
                  <c:v>45290</c:v>
                </c:pt>
                <c:pt idx="31">
                  <c:v>45290</c:v>
                </c:pt>
                <c:pt idx="32">
                  <c:v>45291</c:v>
                </c:pt>
                <c:pt idx="33">
                  <c:v>45291</c:v>
                </c:pt>
                <c:pt idx="34">
                  <c:v>45291</c:v>
                </c:pt>
                <c:pt idx="35">
                  <c:v>45291</c:v>
                </c:pt>
                <c:pt idx="36">
                  <c:v>45291</c:v>
                </c:pt>
                <c:pt idx="37">
                  <c:v>45291</c:v>
                </c:pt>
                <c:pt idx="38">
                  <c:v>45291</c:v>
                </c:pt>
                <c:pt idx="39">
                  <c:v>45292</c:v>
                </c:pt>
                <c:pt idx="40">
                  <c:v>45292</c:v>
                </c:pt>
                <c:pt idx="41">
                  <c:v>45292</c:v>
                </c:pt>
                <c:pt idx="42">
                  <c:v>45292</c:v>
                </c:pt>
                <c:pt idx="43">
                  <c:v>45293</c:v>
                </c:pt>
                <c:pt idx="44">
                  <c:v>45293</c:v>
                </c:pt>
                <c:pt idx="45">
                  <c:v>45293</c:v>
                </c:pt>
                <c:pt idx="46">
                  <c:v>45294</c:v>
                </c:pt>
                <c:pt idx="47">
                  <c:v>45294</c:v>
                </c:pt>
                <c:pt idx="48">
                  <c:v>45294</c:v>
                </c:pt>
                <c:pt idx="49">
                  <c:v>45295</c:v>
                </c:pt>
                <c:pt idx="50">
                  <c:v>45295</c:v>
                </c:pt>
                <c:pt idx="51">
                  <c:v>45295</c:v>
                </c:pt>
                <c:pt idx="52">
                  <c:v>45296</c:v>
                </c:pt>
                <c:pt idx="53">
                  <c:v>45296</c:v>
                </c:pt>
                <c:pt idx="54">
                  <c:v>45297</c:v>
                </c:pt>
                <c:pt idx="55">
                  <c:v>45297</c:v>
                </c:pt>
                <c:pt idx="56">
                  <c:v>45297</c:v>
                </c:pt>
                <c:pt idx="57">
                  <c:v>45297</c:v>
                </c:pt>
                <c:pt idx="58">
                  <c:v>45297</c:v>
                </c:pt>
                <c:pt idx="59">
                  <c:v>45297</c:v>
                </c:pt>
                <c:pt idx="60">
                  <c:v>45298</c:v>
                </c:pt>
                <c:pt idx="61">
                  <c:v>45299</c:v>
                </c:pt>
                <c:pt idx="62">
                  <c:v>45299</c:v>
                </c:pt>
                <c:pt idx="63">
                  <c:v>45299</c:v>
                </c:pt>
                <c:pt idx="64">
                  <c:v>45299</c:v>
                </c:pt>
                <c:pt idx="65">
                  <c:v>45299</c:v>
                </c:pt>
                <c:pt idx="66">
                  <c:v>45299</c:v>
                </c:pt>
                <c:pt idx="67">
                  <c:v>45299</c:v>
                </c:pt>
                <c:pt idx="68">
                  <c:v>45299</c:v>
                </c:pt>
                <c:pt idx="69">
                  <c:v>45300</c:v>
                </c:pt>
                <c:pt idx="70">
                  <c:v>45300</c:v>
                </c:pt>
                <c:pt idx="71">
                  <c:v>45300</c:v>
                </c:pt>
                <c:pt idx="72">
                  <c:v>45300</c:v>
                </c:pt>
                <c:pt idx="73">
                  <c:v>45301</c:v>
                </c:pt>
                <c:pt idx="74">
                  <c:v>45301</c:v>
                </c:pt>
                <c:pt idx="75">
                  <c:v>45301</c:v>
                </c:pt>
                <c:pt idx="76">
                  <c:v>45304</c:v>
                </c:pt>
                <c:pt idx="77">
                  <c:v>45305</c:v>
                </c:pt>
                <c:pt idx="78">
                  <c:v>45305</c:v>
                </c:pt>
                <c:pt idx="79">
                  <c:v>45305</c:v>
                </c:pt>
                <c:pt idx="80">
                  <c:v>45305</c:v>
                </c:pt>
                <c:pt idx="81">
                  <c:v>45306</c:v>
                </c:pt>
                <c:pt idx="82">
                  <c:v>45306</c:v>
                </c:pt>
                <c:pt idx="83">
                  <c:v>45306</c:v>
                </c:pt>
                <c:pt idx="84">
                  <c:v>45306</c:v>
                </c:pt>
                <c:pt idx="85">
                  <c:v>45307</c:v>
                </c:pt>
                <c:pt idx="86">
                  <c:v>45307</c:v>
                </c:pt>
                <c:pt idx="87">
                  <c:v>45307</c:v>
                </c:pt>
                <c:pt idx="88">
                  <c:v>45307</c:v>
                </c:pt>
                <c:pt idx="89">
                  <c:v>45307</c:v>
                </c:pt>
                <c:pt idx="90">
                  <c:v>45308</c:v>
                </c:pt>
                <c:pt idx="91">
                  <c:v>45308</c:v>
                </c:pt>
                <c:pt idx="92">
                  <c:v>45308</c:v>
                </c:pt>
                <c:pt idx="93">
                  <c:v>45308</c:v>
                </c:pt>
                <c:pt idx="94">
                  <c:v>45309</c:v>
                </c:pt>
                <c:pt idx="95">
                  <c:v>45309</c:v>
                </c:pt>
                <c:pt idx="96">
                  <c:v>45309</c:v>
                </c:pt>
                <c:pt idx="97">
                  <c:v>45310</c:v>
                </c:pt>
                <c:pt idx="98">
                  <c:v>45310</c:v>
                </c:pt>
                <c:pt idx="99">
                  <c:v>45310</c:v>
                </c:pt>
                <c:pt idx="100">
                  <c:v>45311</c:v>
                </c:pt>
                <c:pt idx="101">
                  <c:v>45311</c:v>
                </c:pt>
                <c:pt idx="102">
                  <c:v>45311</c:v>
                </c:pt>
                <c:pt idx="103">
                  <c:v>45312</c:v>
                </c:pt>
                <c:pt idx="104">
                  <c:v>45312</c:v>
                </c:pt>
                <c:pt idx="105">
                  <c:v>45312</c:v>
                </c:pt>
                <c:pt idx="106">
                  <c:v>45312</c:v>
                </c:pt>
                <c:pt idx="107">
                  <c:v>45312</c:v>
                </c:pt>
                <c:pt idx="108">
                  <c:v>45313</c:v>
                </c:pt>
                <c:pt idx="109">
                  <c:v>45313</c:v>
                </c:pt>
                <c:pt idx="110">
                  <c:v>45313</c:v>
                </c:pt>
                <c:pt idx="111">
                  <c:v>45314</c:v>
                </c:pt>
                <c:pt idx="112">
                  <c:v>45314</c:v>
                </c:pt>
                <c:pt idx="113">
                  <c:v>45315</c:v>
                </c:pt>
                <c:pt idx="114">
                  <c:v>45316</c:v>
                </c:pt>
                <c:pt idx="115">
                  <c:v>45316</c:v>
                </c:pt>
                <c:pt idx="116">
                  <c:v>45316</c:v>
                </c:pt>
                <c:pt idx="117">
                  <c:v>45316</c:v>
                </c:pt>
                <c:pt idx="118">
                  <c:v>45316</c:v>
                </c:pt>
                <c:pt idx="119">
                  <c:v>45317</c:v>
                </c:pt>
                <c:pt idx="120">
                  <c:v>45317</c:v>
                </c:pt>
                <c:pt idx="121">
                  <c:v>45317</c:v>
                </c:pt>
                <c:pt idx="122">
                  <c:v>45317</c:v>
                </c:pt>
                <c:pt idx="123">
                  <c:v>45317</c:v>
                </c:pt>
                <c:pt idx="124">
                  <c:v>45318</c:v>
                </c:pt>
                <c:pt idx="125">
                  <c:v>45318</c:v>
                </c:pt>
                <c:pt idx="126">
                  <c:v>45318</c:v>
                </c:pt>
                <c:pt idx="127">
                  <c:v>45318</c:v>
                </c:pt>
                <c:pt idx="128">
                  <c:v>45318</c:v>
                </c:pt>
                <c:pt idx="129">
                  <c:v>45319</c:v>
                </c:pt>
                <c:pt idx="130">
                  <c:v>45319</c:v>
                </c:pt>
                <c:pt idx="131">
                  <c:v>45319</c:v>
                </c:pt>
                <c:pt idx="132">
                  <c:v>45319</c:v>
                </c:pt>
                <c:pt idx="133">
                  <c:v>45319</c:v>
                </c:pt>
                <c:pt idx="134">
                  <c:v>45320</c:v>
                </c:pt>
                <c:pt idx="135">
                  <c:v>45320</c:v>
                </c:pt>
                <c:pt idx="136">
                  <c:v>45322</c:v>
                </c:pt>
                <c:pt idx="137">
                  <c:v>45323</c:v>
                </c:pt>
                <c:pt idx="138">
                  <c:v>45323</c:v>
                </c:pt>
                <c:pt idx="139">
                  <c:v>45323</c:v>
                </c:pt>
                <c:pt idx="140">
                  <c:v>45324</c:v>
                </c:pt>
                <c:pt idx="141">
                  <c:v>45324</c:v>
                </c:pt>
                <c:pt idx="142">
                  <c:v>45325</c:v>
                </c:pt>
                <c:pt idx="143">
                  <c:v>45325</c:v>
                </c:pt>
                <c:pt idx="144">
                  <c:v>45325</c:v>
                </c:pt>
                <c:pt idx="145">
                  <c:v>45325</c:v>
                </c:pt>
                <c:pt idx="146">
                  <c:v>45325</c:v>
                </c:pt>
                <c:pt idx="147">
                  <c:v>45325</c:v>
                </c:pt>
                <c:pt idx="148">
                  <c:v>45326</c:v>
                </c:pt>
                <c:pt idx="149">
                  <c:v>45326</c:v>
                </c:pt>
                <c:pt idx="150">
                  <c:v>45326</c:v>
                </c:pt>
                <c:pt idx="151">
                  <c:v>45326</c:v>
                </c:pt>
                <c:pt idx="152">
                  <c:v>45327</c:v>
                </c:pt>
                <c:pt idx="153">
                  <c:v>45327</c:v>
                </c:pt>
                <c:pt idx="154">
                  <c:v>45327</c:v>
                </c:pt>
                <c:pt idx="155">
                  <c:v>45327</c:v>
                </c:pt>
                <c:pt idx="156">
                  <c:v>45327</c:v>
                </c:pt>
                <c:pt idx="157">
                  <c:v>45328</c:v>
                </c:pt>
                <c:pt idx="158">
                  <c:v>45328</c:v>
                </c:pt>
                <c:pt idx="159">
                  <c:v>45328</c:v>
                </c:pt>
                <c:pt idx="160">
                  <c:v>45328</c:v>
                </c:pt>
                <c:pt idx="161">
                  <c:v>45329</c:v>
                </c:pt>
                <c:pt idx="162">
                  <c:v>45329</c:v>
                </c:pt>
                <c:pt idx="163">
                  <c:v>45329</c:v>
                </c:pt>
                <c:pt idx="164">
                  <c:v>45329</c:v>
                </c:pt>
                <c:pt idx="165">
                  <c:v>45330</c:v>
                </c:pt>
                <c:pt idx="166">
                  <c:v>45330</c:v>
                </c:pt>
                <c:pt idx="167">
                  <c:v>45331</c:v>
                </c:pt>
                <c:pt idx="168">
                  <c:v>45331</c:v>
                </c:pt>
                <c:pt idx="169">
                  <c:v>45331</c:v>
                </c:pt>
                <c:pt idx="170">
                  <c:v>45332</c:v>
                </c:pt>
                <c:pt idx="171">
                  <c:v>45332</c:v>
                </c:pt>
                <c:pt idx="172">
                  <c:v>45332</c:v>
                </c:pt>
                <c:pt idx="173">
                  <c:v>45332</c:v>
                </c:pt>
                <c:pt idx="174">
                  <c:v>45332</c:v>
                </c:pt>
                <c:pt idx="175">
                  <c:v>45333</c:v>
                </c:pt>
                <c:pt idx="176">
                  <c:v>45333</c:v>
                </c:pt>
                <c:pt idx="177">
                  <c:v>45333</c:v>
                </c:pt>
                <c:pt idx="178">
                  <c:v>45333</c:v>
                </c:pt>
                <c:pt idx="179">
                  <c:v>45334</c:v>
                </c:pt>
                <c:pt idx="180">
                  <c:v>45335</c:v>
                </c:pt>
                <c:pt idx="181">
                  <c:v>45335</c:v>
                </c:pt>
                <c:pt idx="182">
                  <c:v>45336</c:v>
                </c:pt>
                <c:pt idx="183">
                  <c:v>45336</c:v>
                </c:pt>
                <c:pt idx="184">
                  <c:v>45336</c:v>
                </c:pt>
                <c:pt idx="185">
                  <c:v>45337</c:v>
                </c:pt>
                <c:pt idx="186">
                  <c:v>45338</c:v>
                </c:pt>
                <c:pt idx="187">
                  <c:v>45338</c:v>
                </c:pt>
                <c:pt idx="188">
                  <c:v>45338</c:v>
                </c:pt>
                <c:pt idx="189">
                  <c:v>45338</c:v>
                </c:pt>
                <c:pt idx="190">
                  <c:v>45339</c:v>
                </c:pt>
                <c:pt idx="191">
                  <c:v>45339</c:v>
                </c:pt>
                <c:pt idx="192">
                  <c:v>45339</c:v>
                </c:pt>
                <c:pt idx="193">
                  <c:v>45339</c:v>
                </c:pt>
                <c:pt idx="194">
                  <c:v>45339</c:v>
                </c:pt>
                <c:pt idx="195">
                  <c:v>45340</c:v>
                </c:pt>
                <c:pt idx="196">
                  <c:v>45340</c:v>
                </c:pt>
                <c:pt idx="197">
                  <c:v>45340</c:v>
                </c:pt>
                <c:pt idx="198">
                  <c:v>45340</c:v>
                </c:pt>
                <c:pt idx="199">
                  <c:v>45340</c:v>
                </c:pt>
                <c:pt idx="200">
                  <c:v>45340</c:v>
                </c:pt>
                <c:pt idx="201">
                  <c:v>45341</c:v>
                </c:pt>
                <c:pt idx="202">
                  <c:v>45341</c:v>
                </c:pt>
              </c:numCache>
            </c:numRef>
          </c:xVal>
          <c:yVal>
            <c:numRef>
              <c:f>'5k_withMiss'!$B$2:$B$205</c:f>
              <c:numCache>
                <c:formatCode>0.00_ </c:formatCode>
                <c:ptCount val="204"/>
                <c:pt idx="0">
                  <c:v>84.79</c:v>
                </c:pt>
                <c:pt idx="1">
                  <c:v>82.39</c:v>
                </c:pt>
                <c:pt idx="2">
                  <c:v>81.599999999999994</c:v>
                </c:pt>
                <c:pt idx="3">
                  <c:v>81.19</c:v>
                </c:pt>
                <c:pt idx="4">
                  <c:v>77.19</c:v>
                </c:pt>
                <c:pt idx="5">
                  <c:v>80.790000000000006</c:v>
                </c:pt>
                <c:pt idx="6">
                  <c:v>82.77</c:v>
                </c:pt>
                <c:pt idx="7">
                  <c:v>83.96</c:v>
                </c:pt>
                <c:pt idx="8">
                  <c:v>82.79</c:v>
                </c:pt>
                <c:pt idx="9">
                  <c:v>85.6</c:v>
                </c:pt>
                <c:pt idx="10">
                  <c:v>83.19</c:v>
                </c:pt>
                <c:pt idx="11">
                  <c:v>87.57</c:v>
                </c:pt>
                <c:pt idx="12">
                  <c:v>80.37</c:v>
                </c:pt>
                <c:pt idx="13">
                  <c:v>84.77</c:v>
                </c:pt>
                <c:pt idx="14">
                  <c:v>81.98</c:v>
                </c:pt>
                <c:pt idx="15">
                  <c:v>83.95</c:v>
                </c:pt>
                <c:pt idx="16">
                  <c:v>88.77</c:v>
                </c:pt>
                <c:pt idx="17">
                  <c:v>85.58</c:v>
                </c:pt>
                <c:pt idx="18">
                  <c:v>83.2</c:v>
                </c:pt>
                <c:pt idx="19">
                  <c:v>85.19</c:v>
                </c:pt>
                <c:pt idx="20">
                  <c:v>84.79</c:v>
                </c:pt>
                <c:pt idx="21">
                  <c:v>83.18</c:v>
                </c:pt>
                <c:pt idx="22">
                  <c:v>86.38</c:v>
                </c:pt>
                <c:pt idx="23">
                  <c:v>87.15</c:v>
                </c:pt>
                <c:pt idx="24">
                  <c:v>84.78</c:v>
                </c:pt>
                <c:pt idx="25">
                  <c:v>85.96</c:v>
                </c:pt>
                <c:pt idx="26">
                  <c:v>91.2</c:v>
                </c:pt>
                <c:pt idx="27">
                  <c:v>88.77</c:v>
                </c:pt>
                <c:pt idx="28">
                  <c:v>82.38</c:v>
                </c:pt>
                <c:pt idx="29">
                  <c:v>85.99</c:v>
                </c:pt>
                <c:pt idx="30">
                  <c:v>85.17</c:v>
                </c:pt>
                <c:pt idx="31">
                  <c:v>87.56</c:v>
                </c:pt>
                <c:pt idx="32">
                  <c:v>81.569999999999993</c:v>
                </c:pt>
                <c:pt idx="33">
                  <c:v>89.59</c:v>
                </c:pt>
                <c:pt idx="34">
                  <c:v>86.39</c:v>
                </c:pt>
                <c:pt idx="35">
                  <c:v>89.18</c:v>
                </c:pt>
                <c:pt idx="36">
                  <c:v>82.79</c:v>
                </c:pt>
                <c:pt idx="37">
                  <c:v>89.98</c:v>
                </c:pt>
                <c:pt idx="38">
                  <c:v>89.95</c:v>
                </c:pt>
                <c:pt idx="39">
                  <c:v>87.16</c:v>
                </c:pt>
                <c:pt idx="40">
                  <c:v>87.59</c:v>
                </c:pt>
                <c:pt idx="41">
                  <c:v>87.15</c:v>
                </c:pt>
                <c:pt idx="42">
                  <c:v>89.16</c:v>
                </c:pt>
                <c:pt idx="43">
                  <c:v>90.35</c:v>
                </c:pt>
                <c:pt idx="44">
                  <c:v>89.19</c:v>
                </c:pt>
                <c:pt idx="45">
                  <c:v>86.78</c:v>
                </c:pt>
                <c:pt idx="46">
                  <c:v>87.96</c:v>
                </c:pt>
                <c:pt idx="47">
                  <c:v>89.58</c:v>
                </c:pt>
                <c:pt idx="48">
                  <c:v>86.78</c:v>
                </c:pt>
                <c:pt idx="49">
                  <c:v>93.15</c:v>
                </c:pt>
                <c:pt idx="50">
                  <c:v>85.98</c:v>
                </c:pt>
                <c:pt idx="51">
                  <c:v>95.96</c:v>
                </c:pt>
                <c:pt idx="52">
                  <c:v>86.39</c:v>
                </c:pt>
                <c:pt idx="53">
                  <c:v>86.39</c:v>
                </c:pt>
                <c:pt idx="54">
                  <c:v>85.18</c:v>
                </c:pt>
                <c:pt idx="55">
                  <c:v>91.99</c:v>
                </c:pt>
                <c:pt idx="56">
                  <c:v>86.36</c:v>
                </c:pt>
                <c:pt idx="57">
                  <c:v>87.99</c:v>
                </c:pt>
                <c:pt idx="58">
                  <c:v>84.38</c:v>
                </c:pt>
                <c:pt idx="59">
                  <c:v>90.39</c:v>
                </c:pt>
                <c:pt idx="60">
                  <c:v>89.98</c:v>
                </c:pt>
                <c:pt idx="61">
                  <c:v>84.79</c:v>
                </c:pt>
                <c:pt idx="62">
                  <c:v>85.59</c:v>
                </c:pt>
                <c:pt idx="63">
                  <c:v>83.58</c:v>
                </c:pt>
                <c:pt idx="64">
                  <c:v>87.97</c:v>
                </c:pt>
                <c:pt idx="65">
                  <c:v>87.19</c:v>
                </c:pt>
                <c:pt idx="66">
                  <c:v>86.38</c:v>
                </c:pt>
                <c:pt idx="67">
                  <c:v>86.35</c:v>
                </c:pt>
                <c:pt idx="68">
                  <c:v>90.38</c:v>
                </c:pt>
                <c:pt idx="69">
                  <c:v>84.35</c:v>
                </c:pt>
                <c:pt idx="70">
                  <c:v>93.94</c:v>
                </c:pt>
                <c:pt idx="71">
                  <c:v>90.38</c:v>
                </c:pt>
                <c:pt idx="72">
                  <c:v>91.56</c:v>
                </c:pt>
                <c:pt idx="73">
                  <c:v>87.16</c:v>
                </c:pt>
                <c:pt idx="74">
                  <c:v>87.18</c:v>
                </c:pt>
                <c:pt idx="75">
                  <c:v>90.36</c:v>
                </c:pt>
                <c:pt idx="76">
                  <c:v>89.18</c:v>
                </c:pt>
                <c:pt idx="77">
                  <c:v>90.38</c:v>
                </c:pt>
                <c:pt idx="78">
                  <c:v>87.58</c:v>
                </c:pt>
                <c:pt idx="79">
                  <c:v>94.38</c:v>
                </c:pt>
                <c:pt idx="80">
                  <c:v>92.78</c:v>
                </c:pt>
                <c:pt idx="81">
                  <c:v>93.99</c:v>
                </c:pt>
                <c:pt idx="82">
                  <c:v>91.59</c:v>
                </c:pt>
                <c:pt idx="83">
                  <c:v>87.99</c:v>
                </c:pt>
                <c:pt idx="84">
                  <c:v>95.18</c:v>
                </c:pt>
                <c:pt idx="85">
                  <c:v>88.79</c:v>
                </c:pt>
                <c:pt idx="86">
                  <c:v>85.58</c:v>
                </c:pt>
                <c:pt idx="87">
                  <c:v>89.99</c:v>
                </c:pt>
                <c:pt idx="88">
                  <c:v>83.56</c:v>
                </c:pt>
                <c:pt idx="89">
                  <c:v>87.18</c:v>
                </c:pt>
                <c:pt idx="90">
                  <c:v>87.18</c:v>
                </c:pt>
                <c:pt idx="91">
                  <c:v>93.2</c:v>
                </c:pt>
                <c:pt idx="92">
                  <c:v>91.19</c:v>
                </c:pt>
                <c:pt idx="93">
                  <c:v>87.55</c:v>
                </c:pt>
                <c:pt idx="94">
                  <c:v>95.16</c:v>
                </c:pt>
                <c:pt idx="95">
                  <c:v>89.19</c:v>
                </c:pt>
                <c:pt idx="96">
                  <c:v>91.58</c:v>
                </c:pt>
                <c:pt idx="97">
                  <c:v>90.38</c:v>
                </c:pt>
                <c:pt idx="98">
                  <c:v>89.99</c:v>
                </c:pt>
                <c:pt idx="99">
                  <c:v>91.19</c:v>
                </c:pt>
                <c:pt idx="100">
                  <c:v>88.78</c:v>
                </c:pt>
                <c:pt idx="101">
                  <c:v>89.19</c:v>
                </c:pt>
                <c:pt idx="102">
                  <c:v>94.36</c:v>
                </c:pt>
                <c:pt idx="103">
                  <c:v>91.95</c:v>
                </c:pt>
                <c:pt idx="104">
                  <c:v>89.58</c:v>
                </c:pt>
                <c:pt idx="105">
                  <c:v>94.79</c:v>
                </c:pt>
                <c:pt idx="106">
                  <c:v>95.16</c:v>
                </c:pt>
                <c:pt idx="107">
                  <c:v>89.16</c:v>
                </c:pt>
                <c:pt idx="108">
                  <c:v>90.39</c:v>
                </c:pt>
                <c:pt idx="109">
                  <c:v>91.6</c:v>
                </c:pt>
                <c:pt idx="110">
                  <c:v>92.35</c:v>
                </c:pt>
                <c:pt idx="111">
                  <c:v>91.59</c:v>
                </c:pt>
                <c:pt idx="112">
                  <c:v>89.55</c:v>
                </c:pt>
                <c:pt idx="113">
                  <c:v>91.19</c:v>
                </c:pt>
                <c:pt idx="114">
                  <c:v>96.36</c:v>
                </c:pt>
                <c:pt idx="115">
                  <c:v>85.99</c:v>
                </c:pt>
                <c:pt idx="116">
                  <c:v>91.19</c:v>
                </c:pt>
                <c:pt idx="117">
                  <c:v>91.98</c:v>
                </c:pt>
                <c:pt idx="118">
                  <c:v>91.57</c:v>
                </c:pt>
                <c:pt idx="119">
                  <c:v>88.78</c:v>
                </c:pt>
                <c:pt idx="120">
                  <c:v>93.59</c:v>
                </c:pt>
                <c:pt idx="121">
                  <c:v>91.99</c:v>
                </c:pt>
                <c:pt idx="122">
                  <c:v>88.77</c:v>
                </c:pt>
                <c:pt idx="123">
                  <c:v>93.58</c:v>
                </c:pt>
                <c:pt idx="124">
                  <c:v>91.98</c:v>
                </c:pt>
                <c:pt idx="125">
                  <c:v>92.38</c:v>
                </c:pt>
                <c:pt idx="126">
                  <c:v>89.19</c:v>
                </c:pt>
                <c:pt idx="127">
                  <c:v>94.38</c:v>
                </c:pt>
                <c:pt idx="128">
                  <c:v>95.18</c:v>
                </c:pt>
                <c:pt idx="129">
                  <c:v>92.76</c:v>
                </c:pt>
                <c:pt idx="130">
                  <c:v>94.76</c:v>
                </c:pt>
                <c:pt idx="131">
                  <c:v>94.36</c:v>
                </c:pt>
                <c:pt idx="132">
                  <c:v>96.79</c:v>
                </c:pt>
                <c:pt idx="133">
                  <c:v>92.79</c:v>
                </c:pt>
                <c:pt idx="134">
                  <c:v>87.97</c:v>
                </c:pt>
                <c:pt idx="135">
                  <c:v>91.95</c:v>
                </c:pt>
                <c:pt idx="136">
                  <c:v>92.38</c:v>
                </c:pt>
                <c:pt idx="137">
                  <c:v>90.38</c:v>
                </c:pt>
                <c:pt idx="138">
                  <c:v>93.56</c:v>
                </c:pt>
                <c:pt idx="139">
                  <c:v>94.78</c:v>
                </c:pt>
                <c:pt idx="140">
                  <c:v>89.58</c:v>
                </c:pt>
                <c:pt idx="141">
                  <c:v>93.6</c:v>
                </c:pt>
                <c:pt idx="142">
                  <c:v>91.98</c:v>
                </c:pt>
                <c:pt idx="143">
                  <c:v>91.99</c:v>
                </c:pt>
                <c:pt idx="144">
                  <c:v>89.19</c:v>
                </c:pt>
                <c:pt idx="145">
                  <c:v>91.97</c:v>
                </c:pt>
                <c:pt idx="146">
                  <c:v>92.37</c:v>
                </c:pt>
                <c:pt idx="147">
                  <c:v>92.39</c:v>
                </c:pt>
                <c:pt idx="148">
                  <c:v>89.97</c:v>
                </c:pt>
                <c:pt idx="149">
                  <c:v>90.78</c:v>
                </c:pt>
                <c:pt idx="150">
                  <c:v>91.19</c:v>
                </c:pt>
                <c:pt idx="151">
                  <c:v>97.59</c:v>
                </c:pt>
                <c:pt idx="152">
                  <c:v>93.17</c:v>
                </c:pt>
                <c:pt idx="153">
                  <c:v>89.19</c:v>
                </c:pt>
                <c:pt idx="154">
                  <c:v>93.18</c:v>
                </c:pt>
                <c:pt idx="155">
                  <c:v>92.39</c:v>
                </c:pt>
                <c:pt idx="156">
                  <c:v>97.18</c:v>
                </c:pt>
                <c:pt idx="157">
                  <c:v>90.38</c:v>
                </c:pt>
                <c:pt idx="158">
                  <c:v>94.38</c:v>
                </c:pt>
                <c:pt idx="159">
                  <c:v>90.37</c:v>
                </c:pt>
                <c:pt idx="160">
                  <c:v>95.97</c:v>
                </c:pt>
                <c:pt idx="161">
                  <c:v>92.75</c:v>
                </c:pt>
                <c:pt idx="162">
                  <c:v>92.39</c:v>
                </c:pt>
                <c:pt idx="163">
                  <c:v>94.35</c:v>
                </c:pt>
                <c:pt idx="164">
                  <c:v>94.74</c:v>
                </c:pt>
                <c:pt idx="165">
                  <c:v>95.96</c:v>
                </c:pt>
                <c:pt idx="166">
                  <c:v>98.37</c:v>
                </c:pt>
                <c:pt idx="167">
                  <c:v>91.97</c:v>
                </c:pt>
                <c:pt idx="168">
                  <c:v>94.76</c:v>
                </c:pt>
                <c:pt idx="169">
                  <c:v>93.99</c:v>
                </c:pt>
                <c:pt idx="170">
                  <c:v>94.77</c:v>
                </c:pt>
                <c:pt idx="171">
                  <c:v>95.99</c:v>
                </c:pt>
                <c:pt idx="172">
                  <c:v>93.19</c:v>
                </c:pt>
                <c:pt idx="173">
                  <c:v>91.59</c:v>
                </c:pt>
                <c:pt idx="174">
                  <c:v>96</c:v>
                </c:pt>
                <c:pt idx="175">
                  <c:v>95.15</c:v>
                </c:pt>
                <c:pt idx="176">
                  <c:v>92.4</c:v>
                </c:pt>
                <c:pt idx="177">
                  <c:v>93.99</c:v>
                </c:pt>
                <c:pt idx="178">
                  <c:v>91.16</c:v>
                </c:pt>
                <c:pt idx="179">
                  <c:v>96.37</c:v>
                </c:pt>
                <c:pt idx="180">
                  <c:v>94.76</c:v>
                </c:pt>
                <c:pt idx="181">
                  <c:v>98.39</c:v>
                </c:pt>
                <c:pt idx="182">
                  <c:v>90.38</c:v>
                </c:pt>
                <c:pt idx="183">
                  <c:v>94.39</c:v>
                </c:pt>
                <c:pt idx="184">
                  <c:v>95.98</c:v>
                </c:pt>
                <c:pt idx="185">
                  <c:v>94.79</c:v>
                </c:pt>
                <c:pt idx="186">
                  <c:v>91.18</c:v>
                </c:pt>
                <c:pt idx="187">
                  <c:v>92.76</c:v>
                </c:pt>
                <c:pt idx="188">
                  <c:v>91.17</c:v>
                </c:pt>
                <c:pt idx="189">
                  <c:v>98.35</c:v>
                </c:pt>
                <c:pt idx="190">
                  <c:v>91.56</c:v>
                </c:pt>
                <c:pt idx="191">
                  <c:v>92.39</c:v>
                </c:pt>
                <c:pt idx="192">
                  <c:v>92.78</c:v>
                </c:pt>
                <c:pt idx="193">
                  <c:v>96.76</c:v>
                </c:pt>
                <c:pt idx="194">
                  <c:v>96.36</c:v>
                </c:pt>
                <c:pt idx="195">
                  <c:v>97.19</c:v>
                </c:pt>
                <c:pt idx="196">
                  <c:v>97.56</c:v>
                </c:pt>
                <c:pt idx="197">
                  <c:v>97.57</c:v>
                </c:pt>
                <c:pt idx="198">
                  <c:v>90.38</c:v>
                </c:pt>
                <c:pt idx="199">
                  <c:v>93.97</c:v>
                </c:pt>
                <c:pt idx="200">
                  <c:v>92.39</c:v>
                </c:pt>
                <c:pt idx="201">
                  <c:v>97.58</c:v>
                </c:pt>
                <c:pt idx="202">
                  <c:v>100.38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89-413C-98FE-D54BB6231589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'5k_withMiss'!$D$207:$D$594</c:f>
              <c:numCache>
                <c:formatCode>m/d/yyyy</c:formatCode>
                <c:ptCount val="388"/>
                <c:pt idx="0">
                  <c:v>45285</c:v>
                </c:pt>
                <c:pt idx="1">
                  <c:v>45285</c:v>
                </c:pt>
                <c:pt idx="2">
                  <c:v>45285</c:v>
                </c:pt>
                <c:pt idx="3">
                  <c:v>45285</c:v>
                </c:pt>
                <c:pt idx="4">
                  <c:v>45285</c:v>
                </c:pt>
                <c:pt idx="5">
                  <c:v>45285</c:v>
                </c:pt>
                <c:pt idx="6">
                  <c:v>45286</c:v>
                </c:pt>
                <c:pt idx="7">
                  <c:v>45286</c:v>
                </c:pt>
                <c:pt idx="8">
                  <c:v>45286</c:v>
                </c:pt>
                <c:pt idx="9">
                  <c:v>45286</c:v>
                </c:pt>
                <c:pt idx="10">
                  <c:v>45286</c:v>
                </c:pt>
                <c:pt idx="11">
                  <c:v>45286</c:v>
                </c:pt>
                <c:pt idx="12">
                  <c:v>45287</c:v>
                </c:pt>
                <c:pt idx="13">
                  <c:v>45287</c:v>
                </c:pt>
                <c:pt idx="14">
                  <c:v>45287</c:v>
                </c:pt>
                <c:pt idx="15">
                  <c:v>45287</c:v>
                </c:pt>
                <c:pt idx="16">
                  <c:v>45287</c:v>
                </c:pt>
                <c:pt idx="17">
                  <c:v>45287</c:v>
                </c:pt>
                <c:pt idx="18">
                  <c:v>45287</c:v>
                </c:pt>
                <c:pt idx="19">
                  <c:v>45287</c:v>
                </c:pt>
                <c:pt idx="20">
                  <c:v>45288</c:v>
                </c:pt>
                <c:pt idx="21">
                  <c:v>45288</c:v>
                </c:pt>
                <c:pt idx="22">
                  <c:v>45289</c:v>
                </c:pt>
                <c:pt idx="23">
                  <c:v>45289</c:v>
                </c:pt>
                <c:pt idx="24">
                  <c:v>45290</c:v>
                </c:pt>
                <c:pt idx="25">
                  <c:v>45290</c:v>
                </c:pt>
                <c:pt idx="26">
                  <c:v>45290</c:v>
                </c:pt>
                <c:pt idx="27">
                  <c:v>45290</c:v>
                </c:pt>
                <c:pt idx="28">
                  <c:v>45290</c:v>
                </c:pt>
                <c:pt idx="29">
                  <c:v>45290</c:v>
                </c:pt>
                <c:pt idx="30">
                  <c:v>45290</c:v>
                </c:pt>
                <c:pt idx="31">
                  <c:v>45290</c:v>
                </c:pt>
                <c:pt idx="32">
                  <c:v>45290</c:v>
                </c:pt>
                <c:pt idx="33">
                  <c:v>45290</c:v>
                </c:pt>
                <c:pt idx="34">
                  <c:v>45290</c:v>
                </c:pt>
                <c:pt idx="35">
                  <c:v>45290</c:v>
                </c:pt>
                <c:pt idx="36">
                  <c:v>45290</c:v>
                </c:pt>
                <c:pt idx="37">
                  <c:v>45291</c:v>
                </c:pt>
                <c:pt idx="38">
                  <c:v>45291</c:v>
                </c:pt>
                <c:pt idx="39">
                  <c:v>45291</c:v>
                </c:pt>
                <c:pt idx="40">
                  <c:v>45291</c:v>
                </c:pt>
                <c:pt idx="41">
                  <c:v>45291</c:v>
                </c:pt>
                <c:pt idx="42">
                  <c:v>45291</c:v>
                </c:pt>
                <c:pt idx="43">
                  <c:v>45291</c:v>
                </c:pt>
                <c:pt idx="44">
                  <c:v>45291</c:v>
                </c:pt>
                <c:pt idx="45">
                  <c:v>45291</c:v>
                </c:pt>
                <c:pt idx="46">
                  <c:v>45291</c:v>
                </c:pt>
                <c:pt idx="47">
                  <c:v>45292</c:v>
                </c:pt>
                <c:pt idx="48">
                  <c:v>45292</c:v>
                </c:pt>
                <c:pt idx="49">
                  <c:v>45292</c:v>
                </c:pt>
                <c:pt idx="50">
                  <c:v>45292</c:v>
                </c:pt>
                <c:pt idx="51">
                  <c:v>45292</c:v>
                </c:pt>
                <c:pt idx="52">
                  <c:v>45292</c:v>
                </c:pt>
                <c:pt idx="53">
                  <c:v>45292</c:v>
                </c:pt>
                <c:pt idx="54">
                  <c:v>45292</c:v>
                </c:pt>
                <c:pt idx="55">
                  <c:v>45292</c:v>
                </c:pt>
                <c:pt idx="56">
                  <c:v>45292</c:v>
                </c:pt>
                <c:pt idx="57">
                  <c:v>45292</c:v>
                </c:pt>
                <c:pt idx="58">
                  <c:v>45292</c:v>
                </c:pt>
                <c:pt idx="59">
                  <c:v>45293</c:v>
                </c:pt>
                <c:pt idx="60">
                  <c:v>45293</c:v>
                </c:pt>
                <c:pt idx="61">
                  <c:v>45293</c:v>
                </c:pt>
                <c:pt idx="62">
                  <c:v>45293</c:v>
                </c:pt>
                <c:pt idx="63">
                  <c:v>45293</c:v>
                </c:pt>
                <c:pt idx="64">
                  <c:v>45293</c:v>
                </c:pt>
                <c:pt idx="65">
                  <c:v>45293</c:v>
                </c:pt>
                <c:pt idx="66">
                  <c:v>45293</c:v>
                </c:pt>
                <c:pt idx="67">
                  <c:v>45293</c:v>
                </c:pt>
                <c:pt idx="68">
                  <c:v>45293</c:v>
                </c:pt>
                <c:pt idx="69">
                  <c:v>45293</c:v>
                </c:pt>
                <c:pt idx="70">
                  <c:v>45293</c:v>
                </c:pt>
                <c:pt idx="71">
                  <c:v>45294</c:v>
                </c:pt>
                <c:pt idx="72">
                  <c:v>45294</c:v>
                </c:pt>
                <c:pt idx="73">
                  <c:v>45294</c:v>
                </c:pt>
                <c:pt idx="74">
                  <c:v>45294</c:v>
                </c:pt>
                <c:pt idx="75">
                  <c:v>45294</c:v>
                </c:pt>
                <c:pt idx="76">
                  <c:v>45294</c:v>
                </c:pt>
                <c:pt idx="77">
                  <c:v>45294</c:v>
                </c:pt>
                <c:pt idx="78">
                  <c:v>45294</c:v>
                </c:pt>
                <c:pt idx="79">
                  <c:v>45294</c:v>
                </c:pt>
                <c:pt idx="80">
                  <c:v>45294</c:v>
                </c:pt>
                <c:pt idx="81">
                  <c:v>45295</c:v>
                </c:pt>
                <c:pt idx="82">
                  <c:v>45295</c:v>
                </c:pt>
                <c:pt idx="83">
                  <c:v>45296</c:v>
                </c:pt>
                <c:pt idx="84">
                  <c:v>45296</c:v>
                </c:pt>
                <c:pt idx="85">
                  <c:v>45296</c:v>
                </c:pt>
                <c:pt idx="86">
                  <c:v>45296</c:v>
                </c:pt>
                <c:pt idx="87">
                  <c:v>45296</c:v>
                </c:pt>
                <c:pt idx="88">
                  <c:v>45296</c:v>
                </c:pt>
                <c:pt idx="89">
                  <c:v>45296</c:v>
                </c:pt>
                <c:pt idx="90">
                  <c:v>45297</c:v>
                </c:pt>
                <c:pt idx="91">
                  <c:v>45297</c:v>
                </c:pt>
                <c:pt idx="92">
                  <c:v>45297</c:v>
                </c:pt>
                <c:pt idx="93">
                  <c:v>45297</c:v>
                </c:pt>
                <c:pt idx="94">
                  <c:v>45297</c:v>
                </c:pt>
                <c:pt idx="95">
                  <c:v>45297</c:v>
                </c:pt>
                <c:pt idx="96">
                  <c:v>45297</c:v>
                </c:pt>
                <c:pt idx="97">
                  <c:v>45297</c:v>
                </c:pt>
                <c:pt idx="98">
                  <c:v>45298</c:v>
                </c:pt>
                <c:pt idx="99">
                  <c:v>45298</c:v>
                </c:pt>
                <c:pt idx="100">
                  <c:v>45298</c:v>
                </c:pt>
                <c:pt idx="101">
                  <c:v>45298</c:v>
                </c:pt>
                <c:pt idx="102">
                  <c:v>45298</c:v>
                </c:pt>
                <c:pt idx="103">
                  <c:v>45298</c:v>
                </c:pt>
                <c:pt idx="104">
                  <c:v>45299</c:v>
                </c:pt>
                <c:pt idx="105">
                  <c:v>45299</c:v>
                </c:pt>
                <c:pt idx="106">
                  <c:v>45299</c:v>
                </c:pt>
                <c:pt idx="107">
                  <c:v>45299</c:v>
                </c:pt>
                <c:pt idx="108">
                  <c:v>45299</c:v>
                </c:pt>
                <c:pt idx="109">
                  <c:v>45299</c:v>
                </c:pt>
                <c:pt idx="110">
                  <c:v>45299</c:v>
                </c:pt>
                <c:pt idx="111">
                  <c:v>45299</c:v>
                </c:pt>
                <c:pt idx="112">
                  <c:v>45299</c:v>
                </c:pt>
                <c:pt idx="113">
                  <c:v>45299</c:v>
                </c:pt>
                <c:pt idx="114">
                  <c:v>45299</c:v>
                </c:pt>
                <c:pt idx="115">
                  <c:v>45299</c:v>
                </c:pt>
                <c:pt idx="116">
                  <c:v>45300</c:v>
                </c:pt>
                <c:pt idx="117">
                  <c:v>45301</c:v>
                </c:pt>
                <c:pt idx="118">
                  <c:v>45301</c:v>
                </c:pt>
                <c:pt idx="119">
                  <c:v>45301</c:v>
                </c:pt>
                <c:pt idx="120">
                  <c:v>45304</c:v>
                </c:pt>
                <c:pt idx="121">
                  <c:v>45304</c:v>
                </c:pt>
                <c:pt idx="122">
                  <c:v>45304</c:v>
                </c:pt>
                <c:pt idx="123">
                  <c:v>45304</c:v>
                </c:pt>
                <c:pt idx="124">
                  <c:v>45304</c:v>
                </c:pt>
                <c:pt idx="125">
                  <c:v>45304</c:v>
                </c:pt>
                <c:pt idx="126">
                  <c:v>45304</c:v>
                </c:pt>
                <c:pt idx="127">
                  <c:v>45304</c:v>
                </c:pt>
                <c:pt idx="128">
                  <c:v>45304</c:v>
                </c:pt>
                <c:pt idx="129">
                  <c:v>45305</c:v>
                </c:pt>
                <c:pt idx="130">
                  <c:v>45305</c:v>
                </c:pt>
                <c:pt idx="131">
                  <c:v>45305</c:v>
                </c:pt>
                <c:pt idx="132">
                  <c:v>45305</c:v>
                </c:pt>
                <c:pt idx="133">
                  <c:v>45305</c:v>
                </c:pt>
                <c:pt idx="134">
                  <c:v>45305</c:v>
                </c:pt>
                <c:pt idx="135">
                  <c:v>45305</c:v>
                </c:pt>
                <c:pt idx="136">
                  <c:v>45305</c:v>
                </c:pt>
                <c:pt idx="137">
                  <c:v>45305</c:v>
                </c:pt>
                <c:pt idx="138">
                  <c:v>45305</c:v>
                </c:pt>
                <c:pt idx="139">
                  <c:v>45305</c:v>
                </c:pt>
                <c:pt idx="140">
                  <c:v>45305</c:v>
                </c:pt>
                <c:pt idx="141">
                  <c:v>45305</c:v>
                </c:pt>
                <c:pt idx="142">
                  <c:v>45306</c:v>
                </c:pt>
                <c:pt idx="143">
                  <c:v>45306</c:v>
                </c:pt>
                <c:pt idx="144">
                  <c:v>45306</c:v>
                </c:pt>
                <c:pt idx="145">
                  <c:v>45306</c:v>
                </c:pt>
                <c:pt idx="146">
                  <c:v>45306</c:v>
                </c:pt>
                <c:pt idx="147">
                  <c:v>45306</c:v>
                </c:pt>
                <c:pt idx="148">
                  <c:v>45306</c:v>
                </c:pt>
                <c:pt idx="149">
                  <c:v>45307</c:v>
                </c:pt>
                <c:pt idx="150">
                  <c:v>45307</c:v>
                </c:pt>
                <c:pt idx="151">
                  <c:v>45307</c:v>
                </c:pt>
                <c:pt idx="152">
                  <c:v>45307</c:v>
                </c:pt>
                <c:pt idx="153">
                  <c:v>45307</c:v>
                </c:pt>
                <c:pt idx="154">
                  <c:v>45308</c:v>
                </c:pt>
                <c:pt idx="155">
                  <c:v>45308</c:v>
                </c:pt>
                <c:pt idx="156">
                  <c:v>45308</c:v>
                </c:pt>
                <c:pt idx="157">
                  <c:v>45308</c:v>
                </c:pt>
                <c:pt idx="158">
                  <c:v>45308</c:v>
                </c:pt>
                <c:pt idx="159">
                  <c:v>45308</c:v>
                </c:pt>
                <c:pt idx="160">
                  <c:v>45309</c:v>
                </c:pt>
                <c:pt idx="161">
                  <c:v>45309</c:v>
                </c:pt>
                <c:pt idx="162">
                  <c:v>45309</c:v>
                </c:pt>
                <c:pt idx="163">
                  <c:v>45309</c:v>
                </c:pt>
                <c:pt idx="164">
                  <c:v>45309</c:v>
                </c:pt>
                <c:pt idx="165">
                  <c:v>45309</c:v>
                </c:pt>
                <c:pt idx="166">
                  <c:v>45309</c:v>
                </c:pt>
                <c:pt idx="167">
                  <c:v>45309</c:v>
                </c:pt>
                <c:pt idx="168">
                  <c:v>45310</c:v>
                </c:pt>
                <c:pt idx="169">
                  <c:v>45310</c:v>
                </c:pt>
                <c:pt idx="170">
                  <c:v>45310</c:v>
                </c:pt>
                <c:pt idx="171">
                  <c:v>45310</c:v>
                </c:pt>
                <c:pt idx="172">
                  <c:v>45310</c:v>
                </c:pt>
                <c:pt idx="173">
                  <c:v>45310</c:v>
                </c:pt>
                <c:pt idx="174">
                  <c:v>45310</c:v>
                </c:pt>
                <c:pt idx="175">
                  <c:v>45311</c:v>
                </c:pt>
                <c:pt idx="176">
                  <c:v>45311</c:v>
                </c:pt>
                <c:pt idx="177">
                  <c:v>45311</c:v>
                </c:pt>
                <c:pt idx="178">
                  <c:v>45311</c:v>
                </c:pt>
                <c:pt idx="179">
                  <c:v>45312</c:v>
                </c:pt>
                <c:pt idx="180">
                  <c:v>45312</c:v>
                </c:pt>
                <c:pt idx="181">
                  <c:v>45312</c:v>
                </c:pt>
                <c:pt idx="182">
                  <c:v>45312</c:v>
                </c:pt>
                <c:pt idx="183">
                  <c:v>45312</c:v>
                </c:pt>
                <c:pt idx="184">
                  <c:v>45312</c:v>
                </c:pt>
                <c:pt idx="185">
                  <c:v>45312</c:v>
                </c:pt>
                <c:pt idx="186">
                  <c:v>45312</c:v>
                </c:pt>
                <c:pt idx="187">
                  <c:v>45312</c:v>
                </c:pt>
                <c:pt idx="188">
                  <c:v>45312</c:v>
                </c:pt>
                <c:pt idx="189">
                  <c:v>45312</c:v>
                </c:pt>
                <c:pt idx="190">
                  <c:v>45312</c:v>
                </c:pt>
                <c:pt idx="191">
                  <c:v>45312</c:v>
                </c:pt>
                <c:pt idx="192">
                  <c:v>45312</c:v>
                </c:pt>
                <c:pt idx="193">
                  <c:v>45312</c:v>
                </c:pt>
                <c:pt idx="194">
                  <c:v>45313</c:v>
                </c:pt>
                <c:pt idx="195">
                  <c:v>45313</c:v>
                </c:pt>
                <c:pt idx="196">
                  <c:v>45313</c:v>
                </c:pt>
                <c:pt idx="197">
                  <c:v>45313</c:v>
                </c:pt>
                <c:pt idx="198">
                  <c:v>45313</c:v>
                </c:pt>
                <c:pt idx="199">
                  <c:v>45313</c:v>
                </c:pt>
                <c:pt idx="200">
                  <c:v>45314</c:v>
                </c:pt>
                <c:pt idx="201">
                  <c:v>45314</c:v>
                </c:pt>
                <c:pt idx="202">
                  <c:v>45314</c:v>
                </c:pt>
                <c:pt idx="203">
                  <c:v>45314</c:v>
                </c:pt>
                <c:pt idx="204">
                  <c:v>45314</c:v>
                </c:pt>
                <c:pt idx="205">
                  <c:v>45315</c:v>
                </c:pt>
                <c:pt idx="206">
                  <c:v>45315</c:v>
                </c:pt>
                <c:pt idx="207">
                  <c:v>45315</c:v>
                </c:pt>
                <c:pt idx="208">
                  <c:v>45315</c:v>
                </c:pt>
                <c:pt idx="209">
                  <c:v>45315</c:v>
                </c:pt>
                <c:pt idx="210">
                  <c:v>45315</c:v>
                </c:pt>
                <c:pt idx="211">
                  <c:v>45315</c:v>
                </c:pt>
                <c:pt idx="212">
                  <c:v>45315</c:v>
                </c:pt>
                <c:pt idx="213">
                  <c:v>45315</c:v>
                </c:pt>
                <c:pt idx="214">
                  <c:v>45315</c:v>
                </c:pt>
                <c:pt idx="215">
                  <c:v>45315</c:v>
                </c:pt>
                <c:pt idx="216">
                  <c:v>45316</c:v>
                </c:pt>
                <c:pt idx="217">
                  <c:v>45316</c:v>
                </c:pt>
                <c:pt idx="218">
                  <c:v>45316</c:v>
                </c:pt>
                <c:pt idx="219">
                  <c:v>45316</c:v>
                </c:pt>
                <c:pt idx="220">
                  <c:v>45317</c:v>
                </c:pt>
                <c:pt idx="221">
                  <c:v>45317</c:v>
                </c:pt>
                <c:pt idx="222">
                  <c:v>45317</c:v>
                </c:pt>
                <c:pt idx="223">
                  <c:v>45317</c:v>
                </c:pt>
                <c:pt idx="224">
                  <c:v>45317</c:v>
                </c:pt>
                <c:pt idx="225">
                  <c:v>45318</c:v>
                </c:pt>
                <c:pt idx="226">
                  <c:v>45318</c:v>
                </c:pt>
                <c:pt idx="227">
                  <c:v>45318</c:v>
                </c:pt>
                <c:pt idx="228">
                  <c:v>45318</c:v>
                </c:pt>
                <c:pt idx="229">
                  <c:v>45318</c:v>
                </c:pt>
                <c:pt idx="230">
                  <c:v>45318</c:v>
                </c:pt>
                <c:pt idx="231">
                  <c:v>45318</c:v>
                </c:pt>
                <c:pt idx="232">
                  <c:v>45318</c:v>
                </c:pt>
                <c:pt idx="233">
                  <c:v>45318</c:v>
                </c:pt>
                <c:pt idx="234">
                  <c:v>45318</c:v>
                </c:pt>
                <c:pt idx="235">
                  <c:v>45319</c:v>
                </c:pt>
                <c:pt idx="236">
                  <c:v>45319</c:v>
                </c:pt>
                <c:pt idx="237">
                  <c:v>45319</c:v>
                </c:pt>
                <c:pt idx="238">
                  <c:v>45319</c:v>
                </c:pt>
                <c:pt idx="239">
                  <c:v>45319</c:v>
                </c:pt>
                <c:pt idx="240">
                  <c:v>45319</c:v>
                </c:pt>
                <c:pt idx="241">
                  <c:v>45319</c:v>
                </c:pt>
                <c:pt idx="242">
                  <c:v>45319</c:v>
                </c:pt>
                <c:pt idx="243">
                  <c:v>45319</c:v>
                </c:pt>
                <c:pt idx="244">
                  <c:v>45319</c:v>
                </c:pt>
                <c:pt idx="245">
                  <c:v>45320</c:v>
                </c:pt>
                <c:pt idx="246">
                  <c:v>45320</c:v>
                </c:pt>
                <c:pt idx="247">
                  <c:v>45320</c:v>
                </c:pt>
                <c:pt idx="248">
                  <c:v>45320</c:v>
                </c:pt>
                <c:pt idx="249">
                  <c:v>45320</c:v>
                </c:pt>
                <c:pt idx="250">
                  <c:v>45320</c:v>
                </c:pt>
                <c:pt idx="251">
                  <c:v>45320</c:v>
                </c:pt>
                <c:pt idx="252">
                  <c:v>45322</c:v>
                </c:pt>
                <c:pt idx="253">
                  <c:v>45322</c:v>
                </c:pt>
                <c:pt idx="254">
                  <c:v>45322</c:v>
                </c:pt>
                <c:pt idx="255">
                  <c:v>45323</c:v>
                </c:pt>
                <c:pt idx="256">
                  <c:v>45323</c:v>
                </c:pt>
                <c:pt idx="257">
                  <c:v>45323</c:v>
                </c:pt>
                <c:pt idx="258">
                  <c:v>45324</c:v>
                </c:pt>
                <c:pt idx="259">
                  <c:v>45324</c:v>
                </c:pt>
                <c:pt idx="260">
                  <c:v>45324</c:v>
                </c:pt>
                <c:pt idx="261">
                  <c:v>45324</c:v>
                </c:pt>
                <c:pt idx="262">
                  <c:v>45324</c:v>
                </c:pt>
                <c:pt idx="263">
                  <c:v>45324</c:v>
                </c:pt>
                <c:pt idx="264">
                  <c:v>45324</c:v>
                </c:pt>
                <c:pt idx="265">
                  <c:v>45325</c:v>
                </c:pt>
                <c:pt idx="266">
                  <c:v>45325</c:v>
                </c:pt>
                <c:pt idx="267">
                  <c:v>45325</c:v>
                </c:pt>
                <c:pt idx="268">
                  <c:v>45325</c:v>
                </c:pt>
                <c:pt idx="269">
                  <c:v>45325</c:v>
                </c:pt>
                <c:pt idx="270">
                  <c:v>45325</c:v>
                </c:pt>
                <c:pt idx="271">
                  <c:v>45325</c:v>
                </c:pt>
                <c:pt idx="272">
                  <c:v>45325</c:v>
                </c:pt>
                <c:pt idx="273">
                  <c:v>45325</c:v>
                </c:pt>
                <c:pt idx="274">
                  <c:v>45325</c:v>
                </c:pt>
                <c:pt idx="275">
                  <c:v>45325</c:v>
                </c:pt>
                <c:pt idx="276">
                  <c:v>45325</c:v>
                </c:pt>
                <c:pt idx="277">
                  <c:v>45325</c:v>
                </c:pt>
                <c:pt idx="278">
                  <c:v>45326</c:v>
                </c:pt>
                <c:pt idx="279">
                  <c:v>45326</c:v>
                </c:pt>
                <c:pt idx="280">
                  <c:v>45326</c:v>
                </c:pt>
                <c:pt idx="281">
                  <c:v>45326</c:v>
                </c:pt>
                <c:pt idx="282">
                  <c:v>45326</c:v>
                </c:pt>
                <c:pt idx="283">
                  <c:v>45326</c:v>
                </c:pt>
                <c:pt idx="284">
                  <c:v>45326</c:v>
                </c:pt>
                <c:pt idx="285">
                  <c:v>45326</c:v>
                </c:pt>
                <c:pt idx="286">
                  <c:v>45326</c:v>
                </c:pt>
                <c:pt idx="287">
                  <c:v>45326</c:v>
                </c:pt>
                <c:pt idx="288">
                  <c:v>45326</c:v>
                </c:pt>
                <c:pt idx="289">
                  <c:v>45326</c:v>
                </c:pt>
                <c:pt idx="290">
                  <c:v>45326</c:v>
                </c:pt>
                <c:pt idx="291">
                  <c:v>45326</c:v>
                </c:pt>
                <c:pt idx="292">
                  <c:v>45326</c:v>
                </c:pt>
                <c:pt idx="293">
                  <c:v>45327</c:v>
                </c:pt>
                <c:pt idx="294">
                  <c:v>45327</c:v>
                </c:pt>
                <c:pt idx="295">
                  <c:v>45328</c:v>
                </c:pt>
                <c:pt idx="296">
                  <c:v>45328</c:v>
                </c:pt>
                <c:pt idx="297">
                  <c:v>45328</c:v>
                </c:pt>
                <c:pt idx="298">
                  <c:v>45328</c:v>
                </c:pt>
                <c:pt idx="299">
                  <c:v>45328</c:v>
                </c:pt>
                <c:pt idx="300">
                  <c:v>45329</c:v>
                </c:pt>
                <c:pt idx="301">
                  <c:v>45329</c:v>
                </c:pt>
                <c:pt idx="302">
                  <c:v>45329</c:v>
                </c:pt>
                <c:pt idx="303">
                  <c:v>45329</c:v>
                </c:pt>
                <c:pt idx="304">
                  <c:v>45329</c:v>
                </c:pt>
                <c:pt idx="305">
                  <c:v>45329</c:v>
                </c:pt>
                <c:pt idx="306">
                  <c:v>45329</c:v>
                </c:pt>
                <c:pt idx="307">
                  <c:v>45330</c:v>
                </c:pt>
                <c:pt idx="308">
                  <c:v>45330</c:v>
                </c:pt>
                <c:pt idx="309">
                  <c:v>45330</c:v>
                </c:pt>
                <c:pt idx="310">
                  <c:v>45330</c:v>
                </c:pt>
                <c:pt idx="311">
                  <c:v>45330</c:v>
                </c:pt>
                <c:pt idx="312">
                  <c:v>45331</c:v>
                </c:pt>
                <c:pt idx="313">
                  <c:v>45331</c:v>
                </c:pt>
                <c:pt idx="314">
                  <c:v>45332</c:v>
                </c:pt>
                <c:pt idx="315">
                  <c:v>45332</c:v>
                </c:pt>
                <c:pt idx="316">
                  <c:v>45332</c:v>
                </c:pt>
                <c:pt idx="317">
                  <c:v>45332</c:v>
                </c:pt>
                <c:pt idx="318">
                  <c:v>45332</c:v>
                </c:pt>
                <c:pt idx="319">
                  <c:v>45332</c:v>
                </c:pt>
                <c:pt idx="320">
                  <c:v>45332</c:v>
                </c:pt>
                <c:pt idx="321">
                  <c:v>45332</c:v>
                </c:pt>
                <c:pt idx="322">
                  <c:v>45332</c:v>
                </c:pt>
                <c:pt idx="323">
                  <c:v>45332</c:v>
                </c:pt>
                <c:pt idx="324">
                  <c:v>45333</c:v>
                </c:pt>
                <c:pt idx="325">
                  <c:v>45333</c:v>
                </c:pt>
                <c:pt idx="326">
                  <c:v>45333</c:v>
                </c:pt>
                <c:pt idx="327">
                  <c:v>45333</c:v>
                </c:pt>
                <c:pt idx="328">
                  <c:v>45333</c:v>
                </c:pt>
                <c:pt idx="329">
                  <c:v>45333</c:v>
                </c:pt>
                <c:pt idx="330">
                  <c:v>45333</c:v>
                </c:pt>
                <c:pt idx="331">
                  <c:v>45333</c:v>
                </c:pt>
                <c:pt idx="332">
                  <c:v>45333</c:v>
                </c:pt>
                <c:pt idx="333">
                  <c:v>45334</c:v>
                </c:pt>
                <c:pt idx="334">
                  <c:v>45334</c:v>
                </c:pt>
                <c:pt idx="335">
                  <c:v>45334</c:v>
                </c:pt>
                <c:pt idx="336">
                  <c:v>45334</c:v>
                </c:pt>
                <c:pt idx="337">
                  <c:v>45334</c:v>
                </c:pt>
                <c:pt idx="338">
                  <c:v>45334</c:v>
                </c:pt>
                <c:pt idx="339">
                  <c:v>45334</c:v>
                </c:pt>
                <c:pt idx="340">
                  <c:v>45334</c:v>
                </c:pt>
                <c:pt idx="341">
                  <c:v>45334</c:v>
                </c:pt>
                <c:pt idx="342">
                  <c:v>45334</c:v>
                </c:pt>
                <c:pt idx="343">
                  <c:v>45334</c:v>
                </c:pt>
                <c:pt idx="344">
                  <c:v>45334</c:v>
                </c:pt>
                <c:pt idx="345">
                  <c:v>45335</c:v>
                </c:pt>
                <c:pt idx="346">
                  <c:v>45335</c:v>
                </c:pt>
                <c:pt idx="347">
                  <c:v>45335</c:v>
                </c:pt>
                <c:pt idx="348">
                  <c:v>45335</c:v>
                </c:pt>
                <c:pt idx="349">
                  <c:v>45336</c:v>
                </c:pt>
                <c:pt idx="350">
                  <c:v>45336</c:v>
                </c:pt>
                <c:pt idx="351">
                  <c:v>45336</c:v>
                </c:pt>
                <c:pt idx="352">
                  <c:v>45336</c:v>
                </c:pt>
                <c:pt idx="353">
                  <c:v>45336</c:v>
                </c:pt>
                <c:pt idx="354">
                  <c:v>45337</c:v>
                </c:pt>
                <c:pt idx="355">
                  <c:v>45337</c:v>
                </c:pt>
                <c:pt idx="356">
                  <c:v>45337</c:v>
                </c:pt>
                <c:pt idx="357">
                  <c:v>45337</c:v>
                </c:pt>
                <c:pt idx="358">
                  <c:v>45337</c:v>
                </c:pt>
                <c:pt idx="359">
                  <c:v>45338</c:v>
                </c:pt>
                <c:pt idx="360">
                  <c:v>45338</c:v>
                </c:pt>
                <c:pt idx="361">
                  <c:v>45338</c:v>
                </c:pt>
                <c:pt idx="362">
                  <c:v>45338</c:v>
                </c:pt>
                <c:pt idx="363">
                  <c:v>45338</c:v>
                </c:pt>
                <c:pt idx="364">
                  <c:v>45338</c:v>
                </c:pt>
                <c:pt idx="365">
                  <c:v>45338</c:v>
                </c:pt>
                <c:pt idx="366">
                  <c:v>45339</c:v>
                </c:pt>
                <c:pt idx="367">
                  <c:v>45339</c:v>
                </c:pt>
                <c:pt idx="368">
                  <c:v>45339</c:v>
                </c:pt>
                <c:pt idx="369">
                  <c:v>45339</c:v>
                </c:pt>
                <c:pt idx="370">
                  <c:v>45339</c:v>
                </c:pt>
                <c:pt idx="371">
                  <c:v>45339</c:v>
                </c:pt>
                <c:pt idx="372">
                  <c:v>45339</c:v>
                </c:pt>
                <c:pt idx="373">
                  <c:v>45340</c:v>
                </c:pt>
                <c:pt idx="374">
                  <c:v>45340</c:v>
                </c:pt>
                <c:pt idx="375">
                  <c:v>45340</c:v>
                </c:pt>
                <c:pt idx="376">
                  <c:v>45340</c:v>
                </c:pt>
                <c:pt idx="377">
                  <c:v>45340</c:v>
                </c:pt>
                <c:pt idx="378">
                  <c:v>45340</c:v>
                </c:pt>
                <c:pt idx="379">
                  <c:v>45340</c:v>
                </c:pt>
                <c:pt idx="380">
                  <c:v>45340</c:v>
                </c:pt>
                <c:pt idx="381">
                  <c:v>45340</c:v>
                </c:pt>
                <c:pt idx="382">
                  <c:v>45340</c:v>
                </c:pt>
                <c:pt idx="383">
                  <c:v>45340</c:v>
                </c:pt>
                <c:pt idx="384">
                  <c:v>45340</c:v>
                </c:pt>
                <c:pt idx="385">
                  <c:v>45340</c:v>
                </c:pt>
                <c:pt idx="386">
                  <c:v>45341</c:v>
                </c:pt>
                <c:pt idx="387">
                  <c:v>45341</c:v>
                </c:pt>
              </c:numCache>
            </c:numRef>
          </c:xVal>
          <c:yVal>
            <c:numRef>
              <c:f>'5k_withMiss'!$B$207:$B$594</c:f>
              <c:numCache>
                <c:formatCode>0.00_ </c:formatCode>
                <c:ptCount val="388"/>
                <c:pt idx="0">
                  <c:v>54.37</c:v>
                </c:pt>
                <c:pt idx="1">
                  <c:v>70.38</c:v>
                </c:pt>
                <c:pt idx="2">
                  <c:v>70.39</c:v>
                </c:pt>
                <c:pt idx="3">
                  <c:v>69.180000000000007</c:v>
                </c:pt>
                <c:pt idx="4">
                  <c:v>63.56</c:v>
                </c:pt>
                <c:pt idx="5">
                  <c:v>55.97</c:v>
                </c:pt>
                <c:pt idx="6">
                  <c:v>71.17</c:v>
                </c:pt>
                <c:pt idx="7">
                  <c:v>69.98</c:v>
                </c:pt>
                <c:pt idx="8">
                  <c:v>57.99</c:v>
                </c:pt>
                <c:pt idx="9">
                  <c:v>53.98</c:v>
                </c:pt>
                <c:pt idx="10">
                  <c:v>67.59</c:v>
                </c:pt>
                <c:pt idx="11">
                  <c:v>71.989999999999995</c:v>
                </c:pt>
                <c:pt idx="12">
                  <c:v>27.59</c:v>
                </c:pt>
                <c:pt idx="13">
                  <c:v>70.77</c:v>
                </c:pt>
                <c:pt idx="14">
                  <c:v>68.39</c:v>
                </c:pt>
                <c:pt idx="15">
                  <c:v>72.77</c:v>
                </c:pt>
                <c:pt idx="16">
                  <c:v>27.19</c:v>
                </c:pt>
                <c:pt idx="17">
                  <c:v>69.58</c:v>
                </c:pt>
                <c:pt idx="18">
                  <c:v>71.19</c:v>
                </c:pt>
                <c:pt idx="19">
                  <c:v>64.790000000000006</c:v>
                </c:pt>
                <c:pt idx="20">
                  <c:v>61.18</c:v>
                </c:pt>
                <c:pt idx="21">
                  <c:v>62.37</c:v>
                </c:pt>
                <c:pt idx="22">
                  <c:v>57.99</c:v>
                </c:pt>
                <c:pt idx="23">
                  <c:v>74.78</c:v>
                </c:pt>
                <c:pt idx="24">
                  <c:v>75.17</c:v>
                </c:pt>
                <c:pt idx="25">
                  <c:v>76.760000000000005</c:v>
                </c:pt>
                <c:pt idx="26">
                  <c:v>71.56</c:v>
                </c:pt>
                <c:pt idx="27">
                  <c:v>57.59</c:v>
                </c:pt>
                <c:pt idx="28">
                  <c:v>44.38</c:v>
                </c:pt>
                <c:pt idx="29">
                  <c:v>72</c:v>
                </c:pt>
                <c:pt idx="30">
                  <c:v>66.38</c:v>
                </c:pt>
                <c:pt idx="31">
                  <c:v>75.59</c:v>
                </c:pt>
                <c:pt idx="32">
                  <c:v>71.959999999999994</c:v>
                </c:pt>
                <c:pt idx="33">
                  <c:v>71.56</c:v>
                </c:pt>
                <c:pt idx="34">
                  <c:v>73.97</c:v>
                </c:pt>
                <c:pt idx="35">
                  <c:v>85.2</c:v>
                </c:pt>
                <c:pt idx="36">
                  <c:v>83.17</c:v>
                </c:pt>
                <c:pt idx="37">
                  <c:v>39.19</c:v>
                </c:pt>
                <c:pt idx="38">
                  <c:v>75.58</c:v>
                </c:pt>
                <c:pt idx="39">
                  <c:v>78.77</c:v>
                </c:pt>
                <c:pt idx="40">
                  <c:v>65.989999999999995</c:v>
                </c:pt>
                <c:pt idx="41">
                  <c:v>81.17</c:v>
                </c:pt>
                <c:pt idx="42">
                  <c:v>78.38</c:v>
                </c:pt>
                <c:pt idx="43">
                  <c:v>38.78</c:v>
                </c:pt>
                <c:pt idx="44">
                  <c:v>65.17</c:v>
                </c:pt>
                <c:pt idx="45">
                  <c:v>78.38</c:v>
                </c:pt>
                <c:pt idx="46">
                  <c:v>63.59</c:v>
                </c:pt>
                <c:pt idx="47">
                  <c:v>84.77</c:v>
                </c:pt>
                <c:pt idx="48">
                  <c:v>74.400000000000006</c:v>
                </c:pt>
                <c:pt idx="49">
                  <c:v>12.8</c:v>
                </c:pt>
                <c:pt idx="50">
                  <c:v>80.38</c:v>
                </c:pt>
                <c:pt idx="51">
                  <c:v>77.56</c:v>
                </c:pt>
                <c:pt idx="52">
                  <c:v>77.19</c:v>
                </c:pt>
                <c:pt idx="53">
                  <c:v>80.349999999999994</c:v>
                </c:pt>
                <c:pt idx="54">
                  <c:v>73.569999999999993</c:v>
                </c:pt>
                <c:pt idx="55">
                  <c:v>66.349999999999994</c:v>
                </c:pt>
                <c:pt idx="56">
                  <c:v>61.56</c:v>
                </c:pt>
                <c:pt idx="57">
                  <c:v>60.79</c:v>
                </c:pt>
                <c:pt idx="58">
                  <c:v>85.17</c:v>
                </c:pt>
                <c:pt idx="59">
                  <c:v>67.989999999999995</c:v>
                </c:pt>
                <c:pt idx="60">
                  <c:v>82.39</c:v>
                </c:pt>
                <c:pt idx="61">
                  <c:v>68.78</c:v>
                </c:pt>
                <c:pt idx="62">
                  <c:v>83.58</c:v>
                </c:pt>
                <c:pt idx="63">
                  <c:v>61.59</c:v>
                </c:pt>
                <c:pt idx="64">
                  <c:v>45.98</c:v>
                </c:pt>
                <c:pt idx="65">
                  <c:v>67.17</c:v>
                </c:pt>
                <c:pt idx="66">
                  <c:v>47.58</c:v>
                </c:pt>
                <c:pt idx="67">
                  <c:v>64.37</c:v>
                </c:pt>
                <c:pt idx="68">
                  <c:v>60.77</c:v>
                </c:pt>
                <c:pt idx="69">
                  <c:v>65.98</c:v>
                </c:pt>
                <c:pt idx="70">
                  <c:v>61.56</c:v>
                </c:pt>
                <c:pt idx="71">
                  <c:v>78.39</c:v>
                </c:pt>
                <c:pt idx="72">
                  <c:v>80.790000000000006</c:v>
                </c:pt>
                <c:pt idx="73">
                  <c:v>72.36</c:v>
                </c:pt>
                <c:pt idx="74">
                  <c:v>65.97</c:v>
                </c:pt>
                <c:pt idx="75">
                  <c:v>37.979999999999997</c:v>
                </c:pt>
                <c:pt idx="76">
                  <c:v>77.97</c:v>
                </c:pt>
                <c:pt idx="77">
                  <c:v>61.19</c:v>
                </c:pt>
                <c:pt idx="78">
                  <c:v>73.959999999999994</c:v>
                </c:pt>
                <c:pt idx="79">
                  <c:v>48.37</c:v>
                </c:pt>
                <c:pt idx="80">
                  <c:v>69.19</c:v>
                </c:pt>
                <c:pt idx="81">
                  <c:v>81.96</c:v>
                </c:pt>
                <c:pt idx="82">
                  <c:v>86.77</c:v>
                </c:pt>
                <c:pt idx="83">
                  <c:v>45.99</c:v>
                </c:pt>
                <c:pt idx="84">
                  <c:v>26.4</c:v>
                </c:pt>
                <c:pt idx="85">
                  <c:v>65.569999999999993</c:v>
                </c:pt>
                <c:pt idx="86">
                  <c:v>71.97</c:v>
                </c:pt>
                <c:pt idx="87">
                  <c:v>83.19</c:v>
                </c:pt>
                <c:pt idx="88">
                  <c:v>69.97</c:v>
                </c:pt>
                <c:pt idx="89">
                  <c:v>65.569999999999993</c:v>
                </c:pt>
                <c:pt idx="90">
                  <c:v>32.79</c:v>
                </c:pt>
                <c:pt idx="91">
                  <c:v>43.59</c:v>
                </c:pt>
                <c:pt idx="92">
                  <c:v>43.98</c:v>
                </c:pt>
                <c:pt idx="93">
                  <c:v>50.37</c:v>
                </c:pt>
                <c:pt idx="94">
                  <c:v>84.38</c:v>
                </c:pt>
                <c:pt idx="95">
                  <c:v>54.77</c:v>
                </c:pt>
                <c:pt idx="96">
                  <c:v>73.180000000000007</c:v>
                </c:pt>
                <c:pt idx="97">
                  <c:v>55.99</c:v>
                </c:pt>
                <c:pt idx="98">
                  <c:v>47.99</c:v>
                </c:pt>
                <c:pt idx="99">
                  <c:v>76.38</c:v>
                </c:pt>
                <c:pt idx="100">
                  <c:v>83.56</c:v>
                </c:pt>
                <c:pt idx="101">
                  <c:v>78.77</c:v>
                </c:pt>
                <c:pt idx="102">
                  <c:v>48.38</c:v>
                </c:pt>
                <c:pt idx="103">
                  <c:v>52.39</c:v>
                </c:pt>
                <c:pt idx="104">
                  <c:v>47.97</c:v>
                </c:pt>
                <c:pt idx="105">
                  <c:v>77.98</c:v>
                </c:pt>
                <c:pt idx="106">
                  <c:v>82.78</c:v>
                </c:pt>
                <c:pt idx="107">
                  <c:v>64.38</c:v>
                </c:pt>
                <c:pt idx="108">
                  <c:v>77.959999999999994</c:v>
                </c:pt>
                <c:pt idx="109">
                  <c:v>84.36</c:v>
                </c:pt>
                <c:pt idx="110">
                  <c:v>82.37</c:v>
                </c:pt>
                <c:pt idx="111">
                  <c:v>83.59</c:v>
                </c:pt>
                <c:pt idx="112">
                  <c:v>88.35</c:v>
                </c:pt>
                <c:pt idx="113">
                  <c:v>72.36</c:v>
                </c:pt>
                <c:pt idx="114">
                  <c:v>75.16</c:v>
                </c:pt>
                <c:pt idx="115">
                  <c:v>61.17</c:v>
                </c:pt>
                <c:pt idx="116">
                  <c:v>64.39</c:v>
                </c:pt>
                <c:pt idx="117">
                  <c:v>77.19</c:v>
                </c:pt>
                <c:pt idx="118">
                  <c:v>84.38</c:v>
                </c:pt>
                <c:pt idx="119">
                  <c:v>75.56</c:v>
                </c:pt>
                <c:pt idx="120">
                  <c:v>82.38</c:v>
                </c:pt>
                <c:pt idx="121">
                  <c:v>66.790000000000006</c:v>
                </c:pt>
                <c:pt idx="122">
                  <c:v>67.569999999999993</c:v>
                </c:pt>
                <c:pt idx="123">
                  <c:v>69.19</c:v>
                </c:pt>
                <c:pt idx="124">
                  <c:v>69.569999999999993</c:v>
                </c:pt>
                <c:pt idx="125">
                  <c:v>83.57</c:v>
                </c:pt>
                <c:pt idx="126">
                  <c:v>89.98</c:v>
                </c:pt>
                <c:pt idx="127">
                  <c:v>86.34</c:v>
                </c:pt>
                <c:pt idx="128">
                  <c:v>61.59</c:v>
                </c:pt>
                <c:pt idx="129">
                  <c:v>65.569999999999993</c:v>
                </c:pt>
                <c:pt idx="130">
                  <c:v>68.39</c:v>
                </c:pt>
                <c:pt idx="131">
                  <c:v>74.760000000000005</c:v>
                </c:pt>
                <c:pt idx="132">
                  <c:v>74.790000000000006</c:v>
                </c:pt>
                <c:pt idx="133">
                  <c:v>71.98</c:v>
                </c:pt>
                <c:pt idx="134">
                  <c:v>79.59</c:v>
                </c:pt>
                <c:pt idx="135">
                  <c:v>76.37</c:v>
                </c:pt>
                <c:pt idx="136">
                  <c:v>80.75</c:v>
                </c:pt>
                <c:pt idx="137">
                  <c:v>74.38</c:v>
                </c:pt>
                <c:pt idx="138">
                  <c:v>70.37</c:v>
                </c:pt>
                <c:pt idx="139">
                  <c:v>78.37</c:v>
                </c:pt>
                <c:pt idx="140">
                  <c:v>67.97</c:v>
                </c:pt>
                <c:pt idx="141">
                  <c:v>51.57</c:v>
                </c:pt>
                <c:pt idx="142">
                  <c:v>73.180000000000007</c:v>
                </c:pt>
                <c:pt idx="143">
                  <c:v>81.19</c:v>
                </c:pt>
                <c:pt idx="144">
                  <c:v>81.55</c:v>
                </c:pt>
                <c:pt idx="145">
                  <c:v>43.98</c:v>
                </c:pt>
                <c:pt idx="146">
                  <c:v>69.56</c:v>
                </c:pt>
                <c:pt idx="147">
                  <c:v>50.39</c:v>
                </c:pt>
                <c:pt idx="148">
                  <c:v>68.78</c:v>
                </c:pt>
                <c:pt idx="149">
                  <c:v>55.18</c:v>
                </c:pt>
                <c:pt idx="150">
                  <c:v>68.37</c:v>
                </c:pt>
                <c:pt idx="151">
                  <c:v>51.59</c:v>
                </c:pt>
                <c:pt idx="152">
                  <c:v>67.58</c:v>
                </c:pt>
                <c:pt idx="153">
                  <c:v>23.2</c:v>
                </c:pt>
                <c:pt idx="154">
                  <c:v>54.38</c:v>
                </c:pt>
                <c:pt idx="155">
                  <c:v>58.39</c:v>
                </c:pt>
                <c:pt idx="156">
                  <c:v>78.78</c:v>
                </c:pt>
                <c:pt idx="157">
                  <c:v>39.99</c:v>
                </c:pt>
                <c:pt idx="158">
                  <c:v>67.599999999999994</c:v>
                </c:pt>
                <c:pt idx="159">
                  <c:v>71.989999999999995</c:v>
                </c:pt>
                <c:pt idx="160">
                  <c:v>34.39</c:v>
                </c:pt>
                <c:pt idx="161">
                  <c:v>71.17</c:v>
                </c:pt>
                <c:pt idx="162">
                  <c:v>62.77</c:v>
                </c:pt>
                <c:pt idx="163">
                  <c:v>71.989999999999995</c:v>
                </c:pt>
                <c:pt idx="164">
                  <c:v>79.58</c:v>
                </c:pt>
                <c:pt idx="165">
                  <c:v>62.78</c:v>
                </c:pt>
                <c:pt idx="166">
                  <c:v>60.76</c:v>
                </c:pt>
                <c:pt idx="167">
                  <c:v>57.58</c:v>
                </c:pt>
                <c:pt idx="168">
                  <c:v>45.59</c:v>
                </c:pt>
                <c:pt idx="169">
                  <c:v>48.39</c:v>
                </c:pt>
                <c:pt idx="170">
                  <c:v>77.180000000000007</c:v>
                </c:pt>
                <c:pt idx="171">
                  <c:v>78.38</c:v>
                </c:pt>
                <c:pt idx="172">
                  <c:v>41.17</c:v>
                </c:pt>
                <c:pt idx="173">
                  <c:v>69.2</c:v>
                </c:pt>
                <c:pt idx="174">
                  <c:v>62.78</c:v>
                </c:pt>
                <c:pt idx="175">
                  <c:v>71.19</c:v>
                </c:pt>
                <c:pt idx="176">
                  <c:v>48.79</c:v>
                </c:pt>
                <c:pt idx="177">
                  <c:v>76.760000000000005</c:v>
                </c:pt>
                <c:pt idx="178">
                  <c:v>67.989999999999995</c:v>
                </c:pt>
                <c:pt idx="179">
                  <c:v>81.17</c:v>
                </c:pt>
                <c:pt idx="180">
                  <c:v>72.78</c:v>
                </c:pt>
                <c:pt idx="181">
                  <c:v>66</c:v>
                </c:pt>
                <c:pt idx="182">
                  <c:v>65.58</c:v>
                </c:pt>
                <c:pt idx="183">
                  <c:v>72.349999999999994</c:v>
                </c:pt>
                <c:pt idx="184">
                  <c:v>58.39</c:v>
                </c:pt>
                <c:pt idx="185">
                  <c:v>62.37</c:v>
                </c:pt>
                <c:pt idx="186">
                  <c:v>58.39</c:v>
                </c:pt>
                <c:pt idx="187">
                  <c:v>72.77</c:v>
                </c:pt>
                <c:pt idx="188">
                  <c:v>52.38</c:v>
                </c:pt>
                <c:pt idx="189">
                  <c:v>65.989999999999995</c:v>
                </c:pt>
                <c:pt idx="190">
                  <c:v>88.35</c:v>
                </c:pt>
                <c:pt idx="191">
                  <c:v>58.79</c:v>
                </c:pt>
                <c:pt idx="192">
                  <c:v>84.77</c:v>
                </c:pt>
                <c:pt idx="193">
                  <c:v>43.98</c:v>
                </c:pt>
                <c:pt idx="194">
                  <c:v>53.99</c:v>
                </c:pt>
                <c:pt idx="195">
                  <c:v>71.59</c:v>
                </c:pt>
                <c:pt idx="196">
                  <c:v>84.38</c:v>
                </c:pt>
                <c:pt idx="197">
                  <c:v>47.19</c:v>
                </c:pt>
                <c:pt idx="198">
                  <c:v>74.39</c:v>
                </c:pt>
                <c:pt idx="199">
                  <c:v>60.8</c:v>
                </c:pt>
                <c:pt idx="200">
                  <c:v>69.16</c:v>
                </c:pt>
                <c:pt idx="201">
                  <c:v>85.58</c:v>
                </c:pt>
                <c:pt idx="202">
                  <c:v>79.59</c:v>
                </c:pt>
                <c:pt idx="203">
                  <c:v>69.17</c:v>
                </c:pt>
                <c:pt idx="204">
                  <c:v>90.38</c:v>
                </c:pt>
                <c:pt idx="205">
                  <c:v>78.790000000000006</c:v>
                </c:pt>
                <c:pt idx="206">
                  <c:v>46.38</c:v>
                </c:pt>
                <c:pt idx="207">
                  <c:v>49.17</c:v>
                </c:pt>
                <c:pt idx="208">
                  <c:v>59.98</c:v>
                </c:pt>
                <c:pt idx="209">
                  <c:v>63.56</c:v>
                </c:pt>
                <c:pt idx="210">
                  <c:v>83.97</c:v>
                </c:pt>
                <c:pt idx="211">
                  <c:v>66.36</c:v>
                </c:pt>
                <c:pt idx="212">
                  <c:v>53.18</c:v>
                </c:pt>
                <c:pt idx="213">
                  <c:v>70.77</c:v>
                </c:pt>
                <c:pt idx="214">
                  <c:v>69.58</c:v>
                </c:pt>
                <c:pt idx="215">
                  <c:v>83.18</c:v>
                </c:pt>
                <c:pt idx="216">
                  <c:v>56.38</c:v>
                </c:pt>
                <c:pt idx="217">
                  <c:v>35.19</c:v>
                </c:pt>
                <c:pt idx="218">
                  <c:v>85.16</c:v>
                </c:pt>
                <c:pt idx="219">
                  <c:v>68.37</c:v>
                </c:pt>
                <c:pt idx="220">
                  <c:v>77.56</c:v>
                </c:pt>
                <c:pt idx="221">
                  <c:v>79.58</c:v>
                </c:pt>
                <c:pt idx="222">
                  <c:v>73.16</c:v>
                </c:pt>
                <c:pt idx="223">
                  <c:v>51.99</c:v>
                </c:pt>
                <c:pt idx="224">
                  <c:v>87.59</c:v>
                </c:pt>
                <c:pt idx="225">
                  <c:v>70.38</c:v>
                </c:pt>
                <c:pt idx="226">
                  <c:v>50</c:v>
                </c:pt>
                <c:pt idx="227">
                  <c:v>80.760000000000005</c:v>
                </c:pt>
                <c:pt idx="228">
                  <c:v>77.58</c:v>
                </c:pt>
                <c:pt idx="229">
                  <c:v>67.98</c:v>
                </c:pt>
                <c:pt idx="230">
                  <c:v>65.19</c:v>
                </c:pt>
                <c:pt idx="231">
                  <c:v>89.17</c:v>
                </c:pt>
                <c:pt idx="232">
                  <c:v>60.36</c:v>
                </c:pt>
                <c:pt idx="233">
                  <c:v>75.16</c:v>
                </c:pt>
                <c:pt idx="234">
                  <c:v>43.99</c:v>
                </c:pt>
                <c:pt idx="235">
                  <c:v>79.56</c:v>
                </c:pt>
                <c:pt idx="236">
                  <c:v>70.37</c:v>
                </c:pt>
                <c:pt idx="237">
                  <c:v>69.98</c:v>
                </c:pt>
                <c:pt idx="238">
                  <c:v>62.79</c:v>
                </c:pt>
                <c:pt idx="239">
                  <c:v>80.790000000000006</c:v>
                </c:pt>
                <c:pt idx="240">
                  <c:v>80.38</c:v>
                </c:pt>
                <c:pt idx="241">
                  <c:v>71.16</c:v>
                </c:pt>
                <c:pt idx="242">
                  <c:v>70.760000000000005</c:v>
                </c:pt>
                <c:pt idx="243">
                  <c:v>83.58</c:v>
                </c:pt>
                <c:pt idx="244">
                  <c:v>79.58</c:v>
                </c:pt>
                <c:pt idx="245">
                  <c:v>73.95</c:v>
                </c:pt>
                <c:pt idx="246">
                  <c:v>76.790000000000006</c:v>
                </c:pt>
                <c:pt idx="247">
                  <c:v>67.59</c:v>
                </c:pt>
                <c:pt idx="248">
                  <c:v>92.79</c:v>
                </c:pt>
                <c:pt idx="249">
                  <c:v>50.4</c:v>
                </c:pt>
                <c:pt idx="250">
                  <c:v>85.97</c:v>
                </c:pt>
                <c:pt idx="251">
                  <c:v>43.19</c:v>
                </c:pt>
                <c:pt idx="252">
                  <c:v>75.180000000000007</c:v>
                </c:pt>
                <c:pt idx="253">
                  <c:v>71.19</c:v>
                </c:pt>
                <c:pt idx="254">
                  <c:v>88.37</c:v>
                </c:pt>
                <c:pt idx="255">
                  <c:v>82.35</c:v>
                </c:pt>
                <c:pt idx="256">
                  <c:v>43.59</c:v>
                </c:pt>
                <c:pt idx="257">
                  <c:v>47.97</c:v>
                </c:pt>
                <c:pt idx="258">
                  <c:v>75.19</c:v>
                </c:pt>
                <c:pt idx="259">
                  <c:v>77.569999999999993</c:v>
                </c:pt>
                <c:pt idx="260">
                  <c:v>88.39</c:v>
                </c:pt>
                <c:pt idx="261">
                  <c:v>82.37</c:v>
                </c:pt>
                <c:pt idx="262">
                  <c:v>57.98</c:v>
                </c:pt>
                <c:pt idx="263">
                  <c:v>58.39</c:v>
                </c:pt>
                <c:pt idx="264">
                  <c:v>65.58</c:v>
                </c:pt>
                <c:pt idx="265">
                  <c:v>66.78</c:v>
                </c:pt>
                <c:pt idx="266">
                  <c:v>83.57</c:v>
                </c:pt>
                <c:pt idx="267">
                  <c:v>75.17</c:v>
                </c:pt>
                <c:pt idx="268">
                  <c:v>56.79</c:v>
                </c:pt>
                <c:pt idx="269">
                  <c:v>84.37</c:v>
                </c:pt>
                <c:pt idx="270">
                  <c:v>86.38</c:v>
                </c:pt>
                <c:pt idx="271">
                  <c:v>89.15</c:v>
                </c:pt>
                <c:pt idx="272">
                  <c:v>72.8</c:v>
                </c:pt>
                <c:pt idx="273">
                  <c:v>39.6</c:v>
                </c:pt>
                <c:pt idx="274">
                  <c:v>73.98</c:v>
                </c:pt>
                <c:pt idx="275">
                  <c:v>77.989999999999995</c:v>
                </c:pt>
                <c:pt idx="276">
                  <c:v>93.58</c:v>
                </c:pt>
                <c:pt idx="277">
                  <c:v>34.39</c:v>
                </c:pt>
                <c:pt idx="278">
                  <c:v>82.75</c:v>
                </c:pt>
                <c:pt idx="279">
                  <c:v>68.790000000000006</c:v>
                </c:pt>
                <c:pt idx="280">
                  <c:v>83.97</c:v>
                </c:pt>
                <c:pt idx="281">
                  <c:v>59.57</c:v>
                </c:pt>
                <c:pt idx="282">
                  <c:v>73.19</c:v>
                </c:pt>
                <c:pt idx="283">
                  <c:v>69.97</c:v>
                </c:pt>
                <c:pt idx="284">
                  <c:v>78.39</c:v>
                </c:pt>
                <c:pt idx="285">
                  <c:v>67.58</c:v>
                </c:pt>
                <c:pt idx="286">
                  <c:v>93.17</c:v>
                </c:pt>
                <c:pt idx="287">
                  <c:v>77.16</c:v>
                </c:pt>
                <c:pt idx="288">
                  <c:v>65.16</c:v>
                </c:pt>
                <c:pt idx="289">
                  <c:v>38.39</c:v>
                </c:pt>
                <c:pt idx="290">
                  <c:v>74.790000000000006</c:v>
                </c:pt>
                <c:pt idx="291">
                  <c:v>91.96</c:v>
                </c:pt>
                <c:pt idx="292">
                  <c:v>68.78</c:v>
                </c:pt>
                <c:pt idx="293">
                  <c:v>52.79</c:v>
                </c:pt>
                <c:pt idx="294">
                  <c:v>44.37</c:v>
                </c:pt>
                <c:pt idx="295">
                  <c:v>77.16</c:v>
                </c:pt>
                <c:pt idx="296">
                  <c:v>76.760000000000005</c:v>
                </c:pt>
                <c:pt idx="297">
                  <c:v>81.99</c:v>
                </c:pt>
                <c:pt idx="298">
                  <c:v>74.37</c:v>
                </c:pt>
                <c:pt idx="299">
                  <c:v>48.38</c:v>
                </c:pt>
                <c:pt idx="300">
                  <c:v>65.56</c:v>
                </c:pt>
                <c:pt idx="301">
                  <c:v>67.19</c:v>
                </c:pt>
                <c:pt idx="302">
                  <c:v>72.37</c:v>
                </c:pt>
                <c:pt idx="303">
                  <c:v>77.58</c:v>
                </c:pt>
                <c:pt idx="304">
                  <c:v>77.959999999999994</c:v>
                </c:pt>
                <c:pt idx="305">
                  <c:v>65.98</c:v>
                </c:pt>
                <c:pt idx="306">
                  <c:v>73.180000000000007</c:v>
                </c:pt>
                <c:pt idx="307">
                  <c:v>65.59</c:v>
                </c:pt>
                <c:pt idx="308">
                  <c:v>74.8</c:v>
                </c:pt>
                <c:pt idx="309">
                  <c:v>74.760000000000005</c:v>
                </c:pt>
                <c:pt idx="310">
                  <c:v>81.98</c:v>
                </c:pt>
                <c:pt idx="311">
                  <c:v>73.959999999999994</c:v>
                </c:pt>
                <c:pt idx="312">
                  <c:v>38.79</c:v>
                </c:pt>
                <c:pt idx="313">
                  <c:v>91.56</c:v>
                </c:pt>
                <c:pt idx="314">
                  <c:v>43.17</c:v>
                </c:pt>
                <c:pt idx="315">
                  <c:v>79.180000000000007</c:v>
                </c:pt>
                <c:pt idx="316">
                  <c:v>67.959999999999994</c:v>
                </c:pt>
                <c:pt idx="317">
                  <c:v>73.16</c:v>
                </c:pt>
                <c:pt idx="318">
                  <c:v>67.150000000000006</c:v>
                </c:pt>
                <c:pt idx="319">
                  <c:v>45.58</c:v>
                </c:pt>
                <c:pt idx="320">
                  <c:v>78.75</c:v>
                </c:pt>
                <c:pt idx="321">
                  <c:v>87.58</c:v>
                </c:pt>
                <c:pt idx="322">
                  <c:v>63.97</c:v>
                </c:pt>
                <c:pt idx="323">
                  <c:v>63.99</c:v>
                </c:pt>
                <c:pt idx="324">
                  <c:v>24.8</c:v>
                </c:pt>
                <c:pt idx="325">
                  <c:v>70.8</c:v>
                </c:pt>
                <c:pt idx="326">
                  <c:v>91.57</c:v>
                </c:pt>
                <c:pt idx="327">
                  <c:v>81.55</c:v>
                </c:pt>
                <c:pt idx="328">
                  <c:v>70.38</c:v>
                </c:pt>
                <c:pt idx="329">
                  <c:v>74.790000000000006</c:v>
                </c:pt>
                <c:pt idx="330">
                  <c:v>60.39</c:v>
                </c:pt>
                <c:pt idx="331">
                  <c:v>71.59</c:v>
                </c:pt>
                <c:pt idx="332">
                  <c:v>55.59</c:v>
                </c:pt>
                <c:pt idx="333">
                  <c:v>71.989999999999995</c:v>
                </c:pt>
                <c:pt idx="334">
                  <c:v>21.99</c:v>
                </c:pt>
                <c:pt idx="335">
                  <c:v>50.79</c:v>
                </c:pt>
                <c:pt idx="336">
                  <c:v>89.58</c:v>
                </c:pt>
                <c:pt idx="337">
                  <c:v>80.39</c:v>
                </c:pt>
                <c:pt idx="338">
                  <c:v>71.989999999999995</c:v>
                </c:pt>
                <c:pt idx="339">
                  <c:v>66.39</c:v>
                </c:pt>
                <c:pt idx="340">
                  <c:v>69.17</c:v>
                </c:pt>
                <c:pt idx="341">
                  <c:v>88.38</c:v>
                </c:pt>
                <c:pt idx="342">
                  <c:v>90.78</c:v>
                </c:pt>
                <c:pt idx="343">
                  <c:v>78.790000000000006</c:v>
                </c:pt>
                <c:pt idx="344">
                  <c:v>70.39</c:v>
                </c:pt>
                <c:pt idx="345">
                  <c:v>93.97</c:v>
                </c:pt>
                <c:pt idx="346">
                  <c:v>78.38</c:v>
                </c:pt>
                <c:pt idx="347">
                  <c:v>85.95</c:v>
                </c:pt>
                <c:pt idx="348">
                  <c:v>63.19</c:v>
                </c:pt>
                <c:pt idx="349">
                  <c:v>79.98</c:v>
                </c:pt>
                <c:pt idx="350">
                  <c:v>52.79</c:v>
                </c:pt>
                <c:pt idx="351">
                  <c:v>62.36</c:v>
                </c:pt>
                <c:pt idx="352">
                  <c:v>86.35</c:v>
                </c:pt>
                <c:pt idx="353">
                  <c:v>62.77</c:v>
                </c:pt>
                <c:pt idx="354">
                  <c:v>73.98</c:v>
                </c:pt>
                <c:pt idx="355">
                  <c:v>94.74</c:v>
                </c:pt>
                <c:pt idx="356">
                  <c:v>70.38</c:v>
                </c:pt>
                <c:pt idx="357">
                  <c:v>58.77</c:v>
                </c:pt>
                <c:pt idx="358">
                  <c:v>60.37</c:v>
                </c:pt>
                <c:pt idx="359">
                  <c:v>83.98</c:v>
                </c:pt>
                <c:pt idx="360">
                  <c:v>71.56</c:v>
                </c:pt>
                <c:pt idx="361">
                  <c:v>69.55</c:v>
                </c:pt>
                <c:pt idx="362">
                  <c:v>60.79</c:v>
                </c:pt>
                <c:pt idx="363">
                  <c:v>80.38</c:v>
                </c:pt>
                <c:pt idx="364">
                  <c:v>79.959999999999994</c:v>
                </c:pt>
                <c:pt idx="365">
                  <c:v>82.78</c:v>
                </c:pt>
                <c:pt idx="366">
                  <c:v>75.98</c:v>
                </c:pt>
                <c:pt idx="367">
                  <c:v>82.37</c:v>
                </c:pt>
                <c:pt idx="368">
                  <c:v>73.959999999999994</c:v>
                </c:pt>
                <c:pt idx="369">
                  <c:v>87.59</c:v>
                </c:pt>
                <c:pt idx="370">
                  <c:v>84.75</c:v>
                </c:pt>
                <c:pt idx="371">
                  <c:v>93.14</c:v>
                </c:pt>
                <c:pt idx="372">
                  <c:v>75.95</c:v>
                </c:pt>
                <c:pt idx="373">
                  <c:v>83.56</c:v>
                </c:pt>
                <c:pt idx="374">
                  <c:v>41.97</c:v>
                </c:pt>
                <c:pt idx="375">
                  <c:v>90.36</c:v>
                </c:pt>
                <c:pt idx="376">
                  <c:v>39.19</c:v>
                </c:pt>
                <c:pt idx="377">
                  <c:v>70.760000000000005</c:v>
                </c:pt>
                <c:pt idx="378">
                  <c:v>37.99</c:v>
                </c:pt>
                <c:pt idx="379">
                  <c:v>37.979999999999997</c:v>
                </c:pt>
                <c:pt idx="380">
                  <c:v>81.96</c:v>
                </c:pt>
                <c:pt idx="381">
                  <c:v>62.38</c:v>
                </c:pt>
                <c:pt idx="382">
                  <c:v>71.98</c:v>
                </c:pt>
                <c:pt idx="383">
                  <c:v>69.959999999999994</c:v>
                </c:pt>
                <c:pt idx="384">
                  <c:v>72.75</c:v>
                </c:pt>
                <c:pt idx="385">
                  <c:v>75.95</c:v>
                </c:pt>
                <c:pt idx="386">
                  <c:v>75.959999999999994</c:v>
                </c:pt>
                <c:pt idx="387">
                  <c:v>92.39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89-413C-98FE-D54BB6231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344"/>
          <c:min val="4528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20"/>
      </c:valAx>
      <c:valAx>
        <c:axId val="113758208"/>
        <c:scaling>
          <c:orientation val="minMax"/>
          <c:max val="1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Total!$A$1</c:f>
              <c:strCache>
                <c:ptCount val="1"/>
                <c:pt idx="0">
                  <c:v>Korean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Total!$A$3:$A$765</c:f>
              <c:numCache>
                <c:formatCode>General</c:formatCode>
                <c:ptCount val="7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</c:numCache>
            </c:numRef>
          </c:xVal>
          <c:yVal>
            <c:numRef>
              <c:f>Total!$B$3:$B$765</c:f>
              <c:numCache>
                <c:formatCode>0.00_ </c:formatCode>
                <c:ptCount val="763"/>
                <c:pt idx="0">
                  <c:v>8</c:v>
                </c:pt>
                <c:pt idx="1">
                  <c:v>12.4</c:v>
                </c:pt>
                <c:pt idx="2">
                  <c:v>13.99</c:v>
                </c:pt>
                <c:pt idx="3">
                  <c:v>14</c:v>
                </c:pt>
                <c:pt idx="4">
                  <c:v>13.2</c:v>
                </c:pt>
                <c:pt idx="5">
                  <c:v>16.399999999999999</c:v>
                </c:pt>
                <c:pt idx="6">
                  <c:v>15.59</c:v>
                </c:pt>
                <c:pt idx="7">
                  <c:v>19.59</c:v>
                </c:pt>
                <c:pt idx="8">
                  <c:v>20.39</c:v>
                </c:pt>
                <c:pt idx="9">
                  <c:v>21.19</c:v>
                </c:pt>
                <c:pt idx="10">
                  <c:v>20.39</c:v>
                </c:pt>
                <c:pt idx="11">
                  <c:v>21.2</c:v>
                </c:pt>
                <c:pt idx="12">
                  <c:v>21.99</c:v>
                </c:pt>
                <c:pt idx="13">
                  <c:v>24.79</c:v>
                </c:pt>
                <c:pt idx="14">
                  <c:v>23.99</c:v>
                </c:pt>
                <c:pt idx="15">
                  <c:v>25.19</c:v>
                </c:pt>
                <c:pt idx="16">
                  <c:v>23.59</c:v>
                </c:pt>
                <c:pt idx="17">
                  <c:v>24.79</c:v>
                </c:pt>
                <c:pt idx="18">
                  <c:v>24.79</c:v>
                </c:pt>
                <c:pt idx="19">
                  <c:v>26.78</c:v>
                </c:pt>
                <c:pt idx="20">
                  <c:v>25.99</c:v>
                </c:pt>
                <c:pt idx="21">
                  <c:v>26.79</c:v>
                </c:pt>
                <c:pt idx="22">
                  <c:v>29.58</c:v>
                </c:pt>
                <c:pt idx="23">
                  <c:v>28.39</c:v>
                </c:pt>
                <c:pt idx="24">
                  <c:v>28.4</c:v>
                </c:pt>
                <c:pt idx="25">
                  <c:v>28.39</c:v>
                </c:pt>
                <c:pt idx="26">
                  <c:v>28.38</c:v>
                </c:pt>
                <c:pt idx="27">
                  <c:v>29.59</c:v>
                </c:pt>
                <c:pt idx="28">
                  <c:v>30.4</c:v>
                </c:pt>
                <c:pt idx="29">
                  <c:v>30.38</c:v>
                </c:pt>
                <c:pt idx="30">
                  <c:v>27.99</c:v>
                </c:pt>
                <c:pt idx="31">
                  <c:v>28.8</c:v>
                </c:pt>
                <c:pt idx="32">
                  <c:v>28.39</c:v>
                </c:pt>
                <c:pt idx="33">
                  <c:v>31.99</c:v>
                </c:pt>
                <c:pt idx="34">
                  <c:v>33.19</c:v>
                </c:pt>
                <c:pt idx="35">
                  <c:v>30.79</c:v>
                </c:pt>
                <c:pt idx="36">
                  <c:v>31.6</c:v>
                </c:pt>
                <c:pt idx="37">
                  <c:v>31.19</c:v>
                </c:pt>
                <c:pt idx="38">
                  <c:v>31.99</c:v>
                </c:pt>
                <c:pt idx="39">
                  <c:v>32.39</c:v>
                </c:pt>
                <c:pt idx="40">
                  <c:v>35.200000000000003</c:v>
                </c:pt>
                <c:pt idx="41">
                  <c:v>34.79</c:v>
                </c:pt>
                <c:pt idx="42">
                  <c:v>32.39</c:v>
                </c:pt>
                <c:pt idx="43">
                  <c:v>36.79</c:v>
                </c:pt>
                <c:pt idx="44">
                  <c:v>36.799999999999997</c:v>
                </c:pt>
                <c:pt idx="45">
                  <c:v>35.590000000000003</c:v>
                </c:pt>
                <c:pt idx="46">
                  <c:v>38.39</c:v>
                </c:pt>
                <c:pt idx="47">
                  <c:v>38.770000000000003</c:v>
                </c:pt>
                <c:pt idx="48">
                  <c:v>39.590000000000003</c:v>
                </c:pt>
                <c:pt idx="49">
                  <c:v>39.99</c:v>
                </c:pt>
                <c:pt idx="50">
                  <c:v>37.19</c:v>
                </c:pt>
                <c:pt idx="51">
                  <c:v>39.99</c:v>
                </c:pt>
                <c:pt idx="52">
                  <c:v>37.19</c:v>
                </c:pt>
                <c:pt idx="53">
                  <c:v>36.78</c:v>
                </c:pt>
                <c:pt idx="54">
                  <c:v>35.99</c:v>
                </c:pt>
                <c:pt idx="55">
                  <c:v>38</c:v>
                </c:pt>
                <c:pt idx="56">
                  <c:v>34.79</c:v>
                </c:pt>
                <c:pt idx="57">
                  <c:v>41.59</c:v>
                </c:pt>
                <c:pt idx="58">
                  <c:v>42.79</c:v>
                </c:pt>
                <c:pt idx="59">
                  <c:v>41.59</c:v>
                </c:pt>
                <c:pt idx="60">
                  <c:v>43.19</c:v>
                </c:pt>
                <c:pt idx="61">
                  <c:v>39.590000000000003</c:v>
                </c:pt>
                <c:pt idx="62">
                  <c:v>37.590000000000003</c:v>
                </c:pt>
                <c:pt idx="63">
                  <c:v>42.39</c:v>
                </c:pt>
                <c:pt idx="64">
                  <c:v>42.39</c:v>
                </c:pt>
                <c:pt idx="65">
                  <c:v>41.19</c:v>
                </c:pt>
                <c:pt idx="66">
                  <c:v>42.39</c:v>
                </c:pt>
                <c:pt idx="67">
                  <c:v>40.4</c:v>
                </c:pt>
                <c:pt idx="68">
                  <c:v>42.39</c:v>
                </c:pt>
                <c:pt idx="69">
                  <c:v>42.39</c:v>
                </c:pt>
                <c:pt idx="70">
                  <c:v>41.99</c:v>
                </c:pt>
                <c:pt idx="71">
                  <c:v>44</c:v>
                </c:pt>
                <c:pt idx="72">
                  <c:v>43.19</c:v>
                </c:pt>
                <c:pt idx="73">
                  <c:v>45.97</c:v>
                </c:pt>
                <c:pt idx="74">
                  <c:v>42.79</c:v>
                </c:pt>
                <c:pt idx="75">
                  <c:v>43.19</c:v>
                </c:pt>
                <c:pt idx="76">
                  <c:v>43.97</c:v>
                </c:pt>
                <c:pt idx="77">
                  <c:v>42.77</c:v>
                </c:pt>
                <c:pt idx="78">
                  <c:v>43.99</c:v>
                </c:pt>
                <c:pt idx="79">
                  <c:v>45.58</c:v>
                </c:pt>
                <c:pt idx="80">
                  <c:v>41.57</c:v>
                </c:pt>
                <c:pt idx="81">
                  <c:v>43.59</c:v>
                </c:pt>
                <c:pt idx="82">
                  <c:v>44.8</c:v>
                </c:pt>
                <c:pt idx="83">
                  <c:v>44.39</c:v>
                </c:pt>
                <c:pt idx="84">
                  <c:v>44</c:v>
                </c:pt>
                <c:pt idx="85">
                  <c:v>46.38</c:v>
                </c:pt>
                <c:pt idx="86">
                  <c:v>46.4</c:v>
                </c:pt>
                <c:pt idx="87">
                  <c:v>48.37</c:v>
                </c:pt>
                <c:pt idx="88">
                  <c:v>46.78</c:v>
                </c:pt>
                <c:pt idx="89">
                  <c:v>47.18</c:v>
                </c:pt>
                <c:pt idx="90">
                  <c:v>49.57</c:v>
                </c:pt>
                <c:pt idx="91">
                  <c:v>43.97</c:v>
                </c:pt>
                <c:pt idx="92">
                  <c:v>43.99</c:v>
                </c:pt>
                <c:pt idx="93">
                  <c:v>46.8</c:v>
                </c:pt>
                <c:pt idx="94">
                  <c:v>45.6</c:v>
                </c:pt>
                <c:pt idx="95">
                  <c:v>43.59</c:v>
                </c:pt>
                <c:pt idx="96">
                  <c:v>48.8</c:v>
                </c:pt>
                <c:pt idx="97">
                  <c:v>48.77</c:v>
                </c:pt>
                <c:pt idx="98">
                  <c:v>46.38</c:v>
                </c:pt>
                <c:pt idx="99">
                  <c:v>48.38</c:v>
                </c:pt>
                <c:pt idx="100">
                  <c:v>46.38</c:v>
                </c:pt>
                <c:pt idx="101">
                  <c:v>45.6</c:v>
                </c:pt>
                <c:pt idx="102">
                  <c:v>47.18</c:v>
                </c:pt>
                <c:pt idx="103">
                  <c:v>50.38</c:v>
                </c:pt>
                <c:pt idx="104">
                  <c:v>47.98</c:v>
                </c:pt>
                <c:pt idx="105">
                  <c:v>48.4</c:v>
                </c:pt>
                <c:pt idx="106">
                  <c:v>46.78</c:v>
                </c:pt>
                <c:pt idx="107">
                  <c:v>50.78</c:v>
                </c:pt>
                <c:pt idx="108">
                  <c:v>48.8</c:v>
                </c:pt>
                <c:pt idx="109">
                  <c:v>49.6</c:v>
                </c:pt>
                <c:pt idx="110">
                  <c:v>51.6</c:v>
                </c:pt>
                <c:pt idx="111">
                  <c:v>52.38</c:v>
                </c:pt>
                <c:pt idx="112">
                  <c:v>52.38</c:v>
                </c:pt>
                <c:pt idx="113">
                  <c:v>49.18</c:v>
                </c:pt>
                <c:pt idx="114">
                  <c:v>50.78</c:v>
                </c:pt>
                <c:pt idx="115">
                  <c:v>51.58</c:v>
                </c:pt>
                <c:pt idx="116">
                  <c:v>49.98</c:v>
                </c:pt>
                <c:pt idx="117">
                  <c:v>49.18</c:v>
                </c:pt>
                <c:pt idx="118">
                  <c:v>53.15</c:v>
                </c:pt>
                <c:pt idx="119">
                  <c:v>50.38</c:v>
                </c:pt>
                <c:pt idx="120">
                  <c:v>47.6</c:v>
                </c:pt>
                <c:pt idx="121">
                  <c:v>53.16</c:v>
                </c:pt>
                <c:pt idx="122">
                  <c:v>52.4</c:v>
                </c:pt>
                <c:pt idx="123">
                  <c:v>49.98</c:v>
                </c:pt>
                <c:pt idx="124">
                  <c:v>51.98</c:v>
                </c:pt>
                <c:pt idx="125">
                  <c:v>50.78</c:v>
                </c:pt>
                <c:pt idx="126">
                  <c:v>53.96</c:v>
                </c:pt>
                <c:pt idx="127">
                  <c:v>50.38</c:v>
                </c:pt>
                <c:pt idx="128">
                  <c:v>50.78</c:v>
                </c:pt>
                <c:pt idx="129">
                  <c:v>54.78</c:v>
                </c:pt>
                <c:pt idx="130">
                  <c:v>54.38</c:v>
                </c:pt>
                <c:pt idx="131">
                  <c:v>49.2</c:v>
                </c:pt>
                <c:pt idx="132">
                  <c:v>47.98</c:v>
                </c:pt>
                <c:pt idx="133">
                  <c:v>50.78</c:v>
                </c:pt>
                <c:pt idx="134">
                  <c:v>49.17</c:v>
                </c:pt>
                <c:pt idx="135">
                  <c:v>50.78</c:v>
                </c:pt>
                <c:pt idx="136">
                  <c:v>50.38</c:v>
                </c:pt>
                <c:pt idx="137">
                  <c:v>51.98</c:v>
                </c:pt>
                <c:pt idx="138">
                  <c:v>55.98</c:v>
                </c:pt>
                <c:pt idx="139">
                  <c:v>52.37</c:v>
                </c:pt>
                <c:pt idx="140">
                  <c:v>50.78</c:v>
                </c:pt>
                <c:pt idx="141">
                  <c:v>53.95</c:v>
                </c:pt>
                <c:pt idx="142">
                  <c:v>51.57</c:v>
                </c:pt>
                <c:pt idx="143">
                  <c:v>54.38</c:v>
                </c:pt>
                <c:pt idx="144">
                  <c:v>55.58</c:v>
                </c:pt>
                <c:pt idx="145">
                  <c:v>55.56</c:v>
                </c:pt>
                <c:pt idx="146">
                  <c:v>54.78</c:v>
                </c:pt>
                <c:pt idx="147">
                  <c:v>48.8</c:v>
                </c:pt>
                <c:pt idx="148">
                  <c:v>51.98</c:v>
                </c:pt>
                <c:pt idx="149">
                  <c:v>52.78</c:v>
                </c:pt>
                <c:pt idx="150">
                  <c:v>54.36</c:v>
                </c:pt>
                <c:pt idx="151">
                  <c:v>55.16</c:v>
                </c:pt>
                <c:pt idx="152">
                  <c:v>56.78</c:v>
                </c:pt>
                <c:pt idx="153" formatCode="General">
                  <c:v>56.38</c:v>
                </c:pt>
                <c:pt idx="154" formatCode="General">
                  <c:v>56.78</c:v>
                </c:pt>
                <c:pt idx="155" formatCode="General">
                  <c:v>55.18</c:v>
                </c:pt>
                <c:pt idx="156" formatCode="General">
                  <c:v>55.58</c:v>
                </c:pt>
                <c:pt idx="157" formatCode="General">
                  <c:v>59.98</c:v>
                </c:pt>
                <c:pt idx="158" formatCode="General">
                  <c:v>54.4</c:v>
                </c:pt>
                <c:pt idx="159" formatCode="General">
                  <c:v>59.58</c:v>
                </c:pt>
                <c:pt idx="160" formatCode="General">
                  <c:v>60</c:v>
                </c:pt>
                <c:pt idx="161" formatCode="General">
                  <c:v>58.78</c:v>
                </c:pt>
                <c:pt idx="162" formatCode="General">
                  <c:v>61.18</c:v>
                </c:pt>
                <c:pt idx="163" formatCode="General">
                  <c:v>59.18</c:v>
                </c:pt>
                <c:pt idx="164" formatCode="General">
                  <c:v>52.38</c:v>
                </c:pt>
                <c:pt idx="165" formatCode="General">
                  <c:v>57.18</c:v>
                </c:pt>
                <c:pt idx="166" formatCode="General">
                  <c:v>60.78</c:v>
                </c:pt>
                <c:pt idx="167" formatCode="General">
                  <c:v>60.4</c:v>
                </c:pt>
                <c:pt idx="168" formatCode="General">
                  <c:v>59.18</c:v>
                </c:pt>
                <c:pt idx="169" formatCode="General">
                  <c:v>57.96</c:v>
                </c:pt>
                <c:pt idx="170" formatCode="General">
                  <c:v>61.58</c:v>
                </c:pt>
                <c:pt idx="171" formatCode="General">
                  <c:v>57.98</c:v>
                </c:pt>
                <c:pt idx="172" formatCode="General">
                  <c:v>57.6</c:v>
                </c:pt>
                <c:pt idx="173" formatCode="General">
                  <c:v>60.78</c:v>
                </c:pt>
                <c:pt idx="174" formatCode="General">
                  <c:v>54.78</c:v>
                </c:pt>
                <c:pt idx="175" formatCode="General">
                  <c:v>62.38</c:v>
                </c:pt>
                <c:pt idx="176" formatCode="General">
                  <c:v>61.98</c:v>
                </c:pt>
                <c:pt idx="177" formatCode="General">
                  <c:v>59.2</c:v>
                </c:pt>
                <c:pt idx="178" formatCode="General">
                  <c:v>57.16</c:v>
                </c:pt>
                <c:pt idx="179" formatCode="General">
                  <c:v>57.58</c:v>
                </c:pt>
                <c:pt idx="180" formatCode="General">
                  <c:v>61.18</c:v>
                </c:pt>
                <c:pt idx="181" formatCode="General">
                  <c:v>59.18</c:v>
                </c:pt>
                <c:pt idx="182" formatCode="General">
                  <c:v>61.18</c:v>
                </c:pt>
                <c:pt idx="183" formatCode="General">
                  <c:v>61.98</c:v>
                </c:pt>
                <c:pt idx="184" formatCode="General">
                  <c:v>62.38</c:v>
                </c:pt>
                <c:pt idx="185" formatCode="General">
                  <c:v>59.96</c:v>
                </c:pt>
                <c:pt idx="186" formatCode="General">
                  <c:v>63.2</c:v>
                </c:pt>
                <c:pt idx="187" formatCode="General">
                  <c:v>59.98</c:v>
                </c:pt>
                <c:pt idx="188" formatCode="General">
                  <c:v>60</c:v>
                </c:pt>
                <c:pt idx="189" formatCode="General">
                  <c:v>59.98</c:v>
                </c:pt>
                <c:pt idx="190" formatCode="General">
                  <c:v>63.18</c:v>
                </c:pt>
                <c:pt idx="191" formatCode="General">
                  <c:v>61.18</c:v>
                </c:pt>
                <c:pt idx="192" formatCode="General">
                  <c:v>57.58</c:v>
                </c:pt>
                <c:pt idx="193" formatCode="General">
                  <c:v>55.18</c:v>
                </c:pt>
                <c:pt idx="194" formatCode="General">
                  <c:v>59.98</c:v>
                </c:pt>
                <c:pt idx="195" formatCode="General">
                  <c:v>61.18</c:v>
                </c:pt>
                <c:pt idx="196" formatCode="General">
                  <c:v>65.180000000000007</c:v>
                </c:pt>
                <c:pt idx="197" formatCode="General">
                  <c:v>57.58</c:v>
                </c:pt>
                <c:pt idx="198" formatCode="General">
                  <c:v>65.2</c:v>
                </c:pt>
                <c:pt idx="199" formatCode="General">
                  <c:v>57.58</c:v>
                </c:pt>
                <c:pt idx="200" formatCode="General">
                  <c:v>57.96</c:v>
                </c:pt>
                <c:pt idx="201" formatCode="General">
                  <c:v>63.16</c:v>
                </c:pt>
                <c:pt idx="202" formatCode="General">
                  <c:v>61.58</c:v>
                </c:pt>
                <c:pt idx="203" formatCode="General">
                  <c:v>58.78</c:v>
                </c:pt>
                <c:pt idx="204" formatCode="General">
                  <c:v>65.98</c:v>
                </c:pt>
                <c:pt idx="205" formatCode="General">
                  <c:v>64.38</c:v>
                </c:pt>
                <c:pt idx="206" formatCode="General">
                  <c:v>63.56</c:v>
                </c:pt>
                <c:pt idx="207" formatCode="General">
                  <c:v>61.18</c:v>
                </c:pt>
                <c:pt idx="208" formatCode="General">
                  <c:v>61.98</c:v>
                </c:pt>
                <c:pt idx="209" formatCode="General">
                  <c:v>62.78</c:v>
                </c:pt>
                <c:pt idx="210" formatCode="General">
                  <c:v>62.78</c:v>
                </c:pt>
                <c:pt idx="211" formatCode="General">
                  <c:v>65.98</c:v>
                </c:pt>
                <c:pt idx="212" formatCode="General">
                  <c:v>59.58</c:v>
                </c:pt>
                <c:pt idx="213" formatCode="General">
                  <c:v>61.6</c:v>
                </c:pt>
                <c:pt idx="214" formatCode="General">
                  <c:v>67.58</c:v>
                </c:pt>
                <c:pt idx="215" formatCode="General">
                  <c:v>63.98</c:v>
                </c:pt>
                <c:pt idx="216" formatCode="General">
                  <c:v>63.98</c:v>
                </c:pt>
                <c:pt idx="217" formatCode="General">
                  <c:v>65.98</c:v>
                </c:pt>
                <c:pt idx="218" formatCode="General">
                  <c:v>61.98</c:v>
                </c:pt>
                <c:pt idx="219" formatCode="General">
                  <c:v>65.58</c:v>
                </c:pt>
                <c:pt idx="220" formatCode="General">
                  <c:v>64.38</c:v>
                </c:pt>
                <c:pt idx="221" formatCode="General">
                  <c:v>66.78</c:v>
                </c:pt>
                <c:pt idx="222" formatCode="General">
                  <c:v>67.58</c:v>
                </c:pt>
                <c:pt idx="223" formatCode="General">
                  <c:v>62.4</c:v>
                </c:pt>
                <c:pt idx="224" formatCode="General">
                  <c:v>69.180000000000007</c:v>
                </c:pt>
                <c:pt idx="225" formatCode="General">
                  <c:v>66.38</c:v>
                </c:pt>
                <c:pt idx="226" formatCode="General">
                  <c:v>63.98</c:v>
                </c:pt>
                <c:pt idx="227" formatCode="General">
                  <c:v>64.38</c:v>
                </c:pt>
                <c:pt idx="228" formatCode="General">
                  <c:v>67.58</c:v>
                </c:pt>
                <c:pt idx="229" formatCode="General">
                  <c:v>63.98</c:v>
                </c:pt>
                <c:pt idx="230" formatCode="General">
                  <c:v>69.150000000000006</c:v>
                </c:pt>
                <c:pt idx="231" formatCode="General">
                  <c:v>63.98</c:v>
                </c:pt>
                <c:pt idx="232" formatCode="General">
                  <c:v>64.8</c:v>
                </c:pt>
                <c:pt idx="233" formatCode="General">
                  <c:v>65.58</c:v>
                </c:pt>
                <c:pt idx="234" formatCode="General">
                  <c:v>69.58</c:v>
                </c:pt>
                <c:pt idx="235" formatCode="General">
                  <c:v>67.2</c:v>
                </c:pt>
                <c:pt idx="236" formatCode="General">
                  <c:v>69.2</c:v>
                </c:pt>
                <c:pt idx="237" formatCode="General">
                  <c:v>68.38</c:v>
                </c:pt>
                <c:pt idx="238" formatCode="General">
                  <c:v>64.38</c:v>
                </c:pt>
                <c:pt idx="239" formatCode="General">
                  <c:v>64.78</c:v>
                </c:pt>
                <c:pt idx="240" formatCode="General">
                  <c:v>69.2</c:v>
                </c:pt>
                <c:pt idx="241" formatCode="General">
                  <c:v>70.8</c:v>
                </c:pt>
                <c:pt idx="242" formatCode="General">
                  <c:v>63.98</c:v>
                </c:pt>
                <c:pt idx="243" formatCode="General">
                  <c:v>66.78</c:v>
                </c:pt>
                <c:pt idx="244" formatCode="General">
                  <c:v>68.78</c:v>
                </c:pt>
                <c:pt idx="245" formatCode="General">
                  <c:v>68.38</c:v>
                </c:pt>
                <c:pt idx="246" formatCode="General">
                  <c:v>65.58</c:v>
                </c:pt>
                <c:pt idx="247" formatCode="General">
                  <c:v>71.58</c:v>
                </c:pt>
                <c:pt idx="248" formatCode="General">
                  <c:v>66.400000000000006</c:v>
                </c:pt>
                <c:pt idx="249" formatCode="General">
                  <c:v>72.78</c:v>
                </c:pt>
                <c:pt idx="250" formatCode="General">
                  <c:v>68.75</c:v>
                </c:pt>
                <c:pt idx="251" formatCode="General">
                  <c:v>66.38</c:v>
                </c:pt>
                <c:pt idx="252" formatCode="General">
                  <c:v>66.78</c:v>
                </c:pt>
                <c:pt idx="253" formatCode="General">
                  <c:v>67.98</c:v>
                </c:pt>
                <c:pt idx="254" formatCode="General">
                  <c:v>69.98</c:v>
                </c:pt>
                <c:pt idx="255" formatCode="General">
                  <c:v>61.18</c:v>
                </c:pt>
                <c:pt idx="256" formatCode="General">
                  <c:v>64</c:v>
                </c:pt>
                <c:pt idx="257" formatCode="General">
                  <c:v>65.98</c:v>
                </c:pt>
                <c:pt idx="258" formatCode="General">
                  <c:v>67.2</c:v>
                </c:pt>
                <c:pt idx="259" formatCode="General">
                  <c:v>66.38</c:v>
                </c:pt>
                <c:pt idx="260" formatCode="General">
                  <c:v>67.58</c:v>
                </c:pt>
                <c:pt idx="261" formatCode="General">
                  <c:v>66.38</c:v>
                </c:pt>
                <c:pt idx="262" formatCode="General">
                  <c:v>65.98</c:v>
                </c:pt>
                <c:pt idx="263" formatCode="General">
                  <c:v>69.150000000000006</c:v>
                </c:pt>
                <c:pt idx="264" formatCode="General">
                  <c:v>68.38</c:v>
                </c:pt>
                <c:pt idx="265" formatCode="General">
                  <c:v>69.58</c:v>
                </c:pt>
                <c:pt idx="266" formatCode="General">
                  <c:v>68.75</c:v>
                </c:pt>
                <c:pt idx="267" formatCode="General">
                  <c:v>71.58</c:v>
                </c:pt>
                <c:pt idx="268" formatCode="General">
                  <c:v>67.58</c:v>
                </c:pt>
                <c:pt idx="269" formatCode="General">
                  <c:v>67.91</c:v>
                </c:pt>
                <c:pt idx="270" formatCode="General">
                  <c:v>67.58</c:v>
                </c:pt>
                <c:pt idx="271" formatCode="General">
                  <c:v>69.98</c:v>
                </c:pt>
                <c:pt idx="272" formatCode="General">
                  <c:v>69.11</c:v>
                </c:pt>
                <c:pt idx="273" formatCode="General">
                  <c:v>69.58</c:v>
                </c:pt>
                <c:pt idx="274" formatCode="General">
                  <c:v>73.55</c:v>
                </c:pt>
                <c:pt idx="275" formatCode="General">
                  <c:v>69.180000000000007</c:v>
                </c:pt>
                <c:pt idx="276" formatCode="General">
                  <c:v>72.73</c:v>
                </c:pt>
                <c:pt idx="277" formatCode="General">
                  <c:v>71.98</c:v>
                </c:pt>
                <c:pt idx="278" formatCode="General">
                  <c:v>71.180000000000007</c:v>
                </c:pt>
                <c:pt idx="279" formatCode="General">
                  <c:v>67.16</c:v>
                </c:pt>
                <c:pt idx="280" formatCode="General">
                  <c:v>71.150000000000006</c:v>
                </c:pt>
                <c:pt idx="281" formatCode="General">
                  <c:v>67.180000000000007</c:v>
                </c:pt>
                <c:pt idx="282" formatCode="General">
                  <c:v>67.98</c:v>
                </c:pt>
                <c:pt idx="283" formatCode="General">
                  <c:v>67.180000000000007</c:v>
                </c:pt>
                <c:pt idx="284" formatCode="General">
                  <c:v>68.38</c:v>
                </c:pt>
                <c:pt idx="285" formatCode="General">
                  <c:v>67.95</c:v>
                </c:pt>
                <c:pt idx="286" formatCode="General">
                  <c:v>72.38</c:v>
                </c:pt>
                <c:pt idx="287" formatCode="General">
                  <c:v>71.150000000000006</c:v>
                </c:pt>
                <c:pt idx="288" formatCode="General">
                  <c:v>69.58</c:v>
                </c:pt>
                <c:pt idx="289" formatCode="General">
                  <c:v>68.78</c:v>
                </c:pt>
                <c:pt idx="290" formatCode="General">
                  <c:v>73.98</c:v>
                </c:pt>
                <c:pt idx="291" formatCode="General">
                  <c:v>69.180000000000007</c:v>
                </c:pt>
                <c:pt idx="292" formatCode="General">
                  <c:v>70.8</c:v>
                </c:pt>
                <c:pt idx="293" formatCode="General">
                  <c:v>63.2</c:v>
                </c:pt>
                <c:pt idx="294" formatCode="General">
                  <c:v>71.98</c:v>
                </c:pt>
                <c:pt idx="295" formatCode="General">
                  <c:v>69.2</c:v>
                </c:pt>
                <c:pt idx="296" formatCode="General">
                  <c:v>73.150000000000006</c:v>
                </c:pt>
                <c:pt idx="297" formatCode="General">
                  <c:v>73.150000000000006</c:v>
                </c:pt>
                <c:pt idx="298" formatCode="General">
                  <c:v>70.78</c:v>
                </c:pt>
                <c:pt idx="299" formatCode="General">
                  <c:v>73.2</c:v>
                </c:pt>
                <c:pt idx="300" formatCode="General">
                  <c:v>73.180000000000007</c:v>
                </c:pt>
                <c:pt idx="301" formatCode="General">
                  <c:v>71.55</c:v>
                </c:pt>
                <c:pt idx="302" formatCode="General">
                  <c:v>75.17</c:v>
                </c:pt>
                <c:pt idx="303" formatCode="General">
                  <c:v>70.349999999999994</c:v>
                </c:pt>
                <c:pt idx="304" formatCode="General">
                  <c:v>67.2</c:v>
                </c:pt>
                <c:pt idx="305" formatCode="General">
                  <c:v>69.150000000000006</c:v>
                </c:pt>
                <c:pt idx="306" formatCode="General">
                  <c:v>70.400000000000006</c:v>
                </c:pt>
                <c:pt idx="307" formatCode="General">
                  <c:v>70.73</c:v>
                </c:pt>
                <c:pt idx="308" formatCode="General">
                  <c:v>73.150000000000006</c:v>
                </c:pt>
                <c:pt idx="309" formatCode="General">
                  <c:v>68.38</c:v>
                </c:pt>
                <c:pt idx="310" formatCode="General">
                  <c:v>70.78</c:v>
                </c:pt>
                <c:pt idx="311" formatCode="General">
                  <c:v>67.98</c:v>
                </c:pt>
                <c:pt idx="312" formatCode="General">
                  <c:v>73.180000000000007</c:v>
                </c:pt>
                <c:pt idx="313" formatCode="General">
                  <c:v>71.95</c:v>
                </c:pt>
                <c:pt idx="314" formatCode="General">
                  <c:v>73.58</c:v>
                </c:pt>
                <c:pt idx="315" formatCode="General">
                  <c:v>70.38</c:v>
                </c:pt>
                <c:pt idx="316" formatCode="General">
                  <c:v>70.75</c:v>
                </c:pt>
                <c:pt idx="317" formatCode="General">
                  <c:v>73.58</c:v>
                </c:pt>
                <c:pt idx="318" formatCode="General">
                  <c:v>73.180000000000007</c:v>
                </c:pt>
                <c:pt idx="319" formatCode="General">
                  <c:v>71.150000000000006</c:v>
                </c:pt>
                <c:pt idx="320" formatCode="General">
                  <c:v>72</c:v>
                </c:pt>
                <c:pt idx="321" formatCode="General">
                  <c:v>74.38</c:v>
                </c:pt>
                <c:pt idx="322" formatCode="General">
                  <c:v>73.58</c:v>
                </c:pt>
                <c:pt idx="323" formatCode="General">
                  <c:v>71.98</c:v>
                </c:pt>
                <c:pt idx="324" formatCode="General">
                  <c:v>69.180000000000007</c:v>
                </c:pt>
                <c:pt idx="325" formatCode="General">
                  <c:v>70.75</c:v>
                </c:pt>
                <c:pt idx="326" formatCode="General">
                  <c:v>68.78</c:v>
                </c:pt>
                <c:pt idx="327" formatCode="General">
                  <c:v>73.599999999999994</c:v>
                </c:pt>
                <c:pt idx="328" formatCode="General">
                  <c:v>75.569999999999993</c:v>
                </c:pt>
                <c:pt idx="329" formatCode="General">
                  <c:v>70.75</c:v>
                </c:pt>
                <c:pt idx="330" formatCode="General">
                  <c:v>69.180000000000007</c:v>
                </c:pt>
                <c:pt idx="331" formatCode="General">
                  <c:v>70.75</c:v>
                </c:pt>
                <c:pt idx="332" formatCode="General">
                  <c:v>77.569999999999993</c:v>
                </c:pt>
                <c:pt idx="333" formatCode="General">
                  <c:v>71.55</c:v>
                </c:pt>
                <c:pt idx="334" formatCode="General">
                  <c:v>73.180000000000007</c:v>
                </c:pt>
                <c:pt idx="335" formatCode="General">
                  <c:v>73.98</c:v>
                </c:pt>
                <c:pt idx="336" formatCode="General">
                  <c:v>72.38</c:v>
                </c:pt>
                <c:pt idx="337" formatCode="General">
                  <c:v>72.7</c:v>
                </c:pt>
                <c:pt idx="338" formatCode="General">
                  <c:v>72.78</c:v>
                </c:pt>
                <c:pt idx="339" formatCode="General">
                  <c:v>72.78</c:v>
                </c:pt>
                <c:pt idx="340" formatCode="General">
                  <c:v>71.180000000000007</c:v>
                </c:pt>
                <c:pt idx="341" formatCode="General">
                  <c:v>75.97</c:v>
                </c:pt>
                <c:pt idx="342" formatCode="General">
                  <c:v>73.95</c:v>
                </c:pt>
                <c:pt idx="343" formatCode="General">
                  <c:v>71.150000000000006</c:v>
                </c:pt>
                <c:pt idx="344" formatCode="General">
                  <c:v>72.78</c:v>
                </c:pt>
                <c:pt idx="345" formatCode="General">
                  <c:v>72.38</c:v>
                </c:pt>
                <c:pt idx="346" formatCode="General">
                  <c:v>79.17</c:v>
                </c:pt>
                <c:pt idx="347" formatCode="General">
                  <c:v>77.17</c:v>
                </c:pt>
                <c:pt idx="348" formatCode="General">
                  <c:v>75.97</c:v>
                </c:pt>
                <c:pt idx="349" formatCode="General">
                  <c:v>77.97</c:v>
                </c:pt>
                <c:pt idx="350" formatCode="General">
                  <c:v>72.400000000000006</c:v>
                </c:pt>
                <c:pt idx="351" formatCode="General">
                  <c:v>74.38</c:v>
                </c:pt>
                <c:pt idx="352" formatCode="General">
                  <c:v>72.78</c:v>
                </c:pt>
                <c:pt idx="353" formatCode="General">
                  <c:v>78.37</c:v>
                </c:pt>
                <c:pt idx="354" formatCode="General">
                  <c:v>77.55</c:v>
                </c:pt>
                <c:pt idx="355" formatCode="General">
                  <c:v>74.78</c:v>
                </c:pt>
                <c:pt idx="356" formatCode="General">
                  <c:v>72.349999999999994</c:v>
                </c:pt>
                <c:pt idx="357" formatCode="General">
                  <c:v>76.37</c:v>
                </c:pt>
                <c:pt idx="358" formatCode="General">
                  <c:v>75.97</c:v>
                </c:pt>
                <c:pt idx="359" formatCode="General">
                  <c:v>83.17</c:v>
                </c:pt>
                <c:pt idx="360" formatCode="General">
                  <c:v>77.97</c:v>
                </c:pt>
                <c:pt idx="361" formatCode="General">
                  <c:v>71.95</c:v>
                </c:pt>
                <c:pt idx="362" formatCode="General">
                  <c:v>77.17</c:v>
                </c:pt>
                <c:pt idx="363" formatCode="General">
                  <c:v>73.95</c:v>
                </c:pt>
                <c:pt idx="364" formatCode="General">
                  <c:v>75.569999999999993</c:v>
                </c:pt>
                <c:pt idx="365" formatCode="General">
                  <c:v>73.98</c:v>
                </c:pt>
                <c:pt idx="366" formatCode="General">
                  <c:v>73.58</c:v>
                </c:pt>
                <c:pt idx="367" formatCode="General">
                  <c:v>71.180000000000007</c:v>
                </c:pt>
                <c:pt idx="368" formatCode="General">
                  <c:v>75.17</c:v>
                </c:pt>
                <c:pt idx="369" formatCode="General">
                  <c:v>75.569999999999993</c:v>
                </c:pt>
                <c:pt idx="370" formatCode="General">
                  <c:v>73.95</c:v>
                </c:pt>
                <c:pt idx="371" formatCode="General">
                  <c:v>76.77</c:v>
                </c:pt>
                <c:pt idx="372" formatCode="General">
                  <c:v>77.569999999999993</c:v>
                </c:pt>
                <c:pt idx="373" formatCode="General">
                  <c:v>73.98</c:v>
                </c:pt>
                <c:pt idx="374" formatCode="General">
                  <c:v>76.349999999999994</c:v>
                </c:pt>
                <c:pt idx="375" formatCode="General">
                  <c:v>71.58</c:v>
                </c:pt>
                <c:pt idx="376" formatCode="General">
                  <c:v>76.77</c:v>
                </c:pt>
                <c:pt idx="377" formatCode="General">
                  <c:v>78.3</c:v>
                </c:pt>
                <c:pt idx="378" formatCode="General">
                  <c:v>75.17</c:v>
                </c:pt>
                <c:pt idx="379" formatCode="General">
                  <c:v>77.569999999999993</c:v>
                </c:pt>
                <c:pt idx="380" formatCode="General">
                  <c:v>73.98</c:v>
                </c:pt>
                <c:pt idx="381" formatCode="General">
                  <c:v>74.78</c:v>
                </c:pt>
                <c:pt idx="382" formatCode="General">
                  <c:v>76</c:v>
                </c:pt>
                <c:pt idx="383" formatCode="General">
                  <c:v>75.55</c:v>
                </c:pt>
                <c:pt idx="384" formatCode="General">
                  <c:v>77.97</c:v>
                </c:pt>
                <c:pt idx="385" formatCode="General">
                  <c:v>78.8</c:v>
                </c:pt>
                <c:pt idx="386" formatCode="General">
                  <c:v>71.95</c:v>
                </c:pt>
                <c:pt idx="387" formatCode="General">
                  <c:v>83.97</c:v>
                </c:pt>
                <c:pt idx="388" formatCode="General">
                  <c:v>79.150000000000006</c:v>
                </c:pt>
                <c:pt idx="389" formatCode="General">
                  <c:v>80.349999999999994</c:v>
                </c:pt>
                <c:pt idx="390" formatCode="General">
                  <c:v>79.97</c:v>
                </c:pt>
                <c:pt idx="391" formatCode="General">
                  <c:v>80.77</c:v>
                </c:pt>
                <c:pt idx="392" formatCode="General">
                  <c:v>74.349999999999994</c:v>
                </c:pt>
                <c:pt idx="393" formatCode="General">
                  <c:v>77.55</c:v>
                </c:pt>
                <c:pt idx="394" formatCode="General">
                  <c:v>79.97</c:v>
                </c:pt>
                <c:pt idx="395" formatCode="General">
                  <c:v>83.57</c:v>
                </c:pt>
                <c:pt idx="396" formatCode="General">
                  <c:v>73.55</c:v>
                </c:pt>
                <c:pt idx="397" formatCode="General">
                  <c:v>72.78</c:v>
                </c:pt>
                <c:pt idx="398" formatCode="General">
                  <c:v>75.92</c:v>
                </c:pt>
                <c:pt idx="399" formatCode="General">
                  <c:v>78.77</c:v>
                </c:pt>
                <c:pt idx="400" formatCode="General">
                  <c:v>77.95</c:v>
                </c:pt>
                <c:pt idx="401" formatCode="General">
                  <c:v>76.349999999999994</c:v>
                </c:pt>
                <c:pt idx="402" formatCode="General">
                  <c:v>81.569999999999993</c:v>
                </c:pt>
                <c:pt idx="403" formatCode="General">
                  <c:v>78</c:v>
                </c:pt>
                <c:pt idx="404" formatCode="General">
                  <c:v>82.77</c:v>
                </c:pt>
                <c:pt idx="405" formatCode="General">
                  <c:v>77.569999999999993</c:v>
                </c:pt>
                <c:pt idx="406" formatCode="General">
                  <c:v>76.349999999999994</c:v>
                </c:pt>
                <c:pt idx="407" formatCode="General">
                  <c:v>78.77</c:v>
                </c:pt>
                <c:pt idx="408" formatCode="General">
                  <c:v>77.55</c:v>
                </c:pt>
                <c:pt idx="409" formatCode="General">
                  <c:v>78.75</c:v>
                </c:pt>
                <c:pt idx="410" formatCode="General">
                  <c:v>82.37</c:v>
                </c:pt>
                <c:pt idx="411" formatCode="General">
                  <c:v>80.77</c:v>
                </c:pt>
                <c:pt idx="412" formatCode="General">
                  <c:v>79.17</c:v>
                </c:pt>
                <c:pt idx="413" formatCode="General">
                  <c:v>81.150000000000006</c:v>
                </c:pt>
                <c:pt idx="414" formatCode="General">
                  <c:v>82.37</c:v>
                </c:pt>
                <c:pt idx="415" formatCode="General">
                  <c:v>74.78</c:v>
                </c:pt>
                <c:pt idx="416" formatCode="General">
                  <c:v>80.37</c:v>
                </c:pt>
                <c:pt idx="417" formatCode="General">
                  <c:v>81.17</c:v>
                </c:pt>
                <c:pt idx="418" formatCode="General">
                  <c:v>81.97</c:v>
                </c:pt>
                <c:pt idx="419" formatCode="General">
                  <c:v>73.98</c:v>
                </c:pt>
                <c:pt idx="420" formatCode="General">
                  <c:v>83.97</c:v>
                </c:pt>
                <c:pt idx="421" formatCode="General">
                  <c:v>78.37</c:v>
                </c:pt>
                <c:pt idx="422" formatCode="General">
                  <c:v>83.97</c:v>
                </c:pt>
                <c:pt idx="423" formatCode="General">
                  <c:v>78.319999999999993</c:v>
                </c:pt>
                <c:pt idx="424" formatCode="General">
                  <c:v>82.35</c:v>
                </c:pt>
                <c:pt idx="425" formatCode="General">
                  <c:v>81.95</c:v>
                </c:pt>
                <c:pt idx="426" formatCode="General">
                  <c:v>79.569999999999993</c:v>
                </c:pt>
                <c:pt idx="427" formatCode="General">
                  <c:v>79.569999999999993</c:v>
                </c:pt>
                <c:pt idx="428" formatCode="General">
                  <c:v>76.77</c:v>
                </c:pt>
                <c:pt idx="429" formatCode="General">
                  <c:v>83.57</c:v>
                </c:pt>
                <c:pt idx="430" formatCode="General">
                  <c:v>84.72</c:v>
                </c:pt>
                <c:pt idx="431" formatCode="General">
                  <c:v>80.37</c:v>
                </c:pt>
                <c:pt idx="432" formatCode="General">
                  <c:v>75.17</c:v>
                </c:pt>
                <c:pt idx="433" formatCode="General">
                  <c:v>84.77</c:v>
                </c:pt>
                <c:pt idx="434" formatCode="General">
                  <c:v>80</c:v>
                </c:pt>
                <c:pt idx="435" formatCode="General">
                  <c:v>84.76</c:v>
                </c:pt>
                <c:pt idx="436" formatCode="General">
                  <c:v>77.52</c:v>
                </c:pt>
                <c:pt idx="437" formatCode="General">
                  <c:v>81.98</c:v>
                </c:pt>
                <c:pt idx="438" formatCode="General">
                  <c:v>80.77</c:v>
                </c:pt>
                <c:pt idx="439" formatCode="General">
                  <c:v>81.17</c:v>
                </c:pt>
                <c:pt idx="440" formatCode="General">
                  <c:v>79.16</c:v>
                </c:pt>
                <c:pt idx="441" formatCode="General">
                  <c:v>82.79</c:v>
                </c:pt>
                <c:pt idx="442" formatCode="General">
                  <c:v>79.989999999999995</c:v>
                </c:pt>
                <c:pt idx="443" formatCode="General">
                  <c:v>77.56</c:v>
                </c:pt>
                <c:pt idx="444" formatCode="General">
                  <c:v>77.58</c:v>
                </c:pt>
                <c:pt idx="445" formatCode="General">
                  <c:v>78.36</c:v>
                </c:pt>
                <c:pt idx="446" formatCode="General">
                  <c:v>83.58</c:v>
                </c:pt>
                <c:pt idx="447" formatCode="General">
                  <c:v>83.18</c:v>
                </c:pt>
                <c:pt idx="448" formatCode="General">
                  <c:v>85.99</c:v>
                </c:pt>
                <c:pt idx="449" formatCode="General">
                  <c:v>81.150000000000006</c:v>
                </c:pt>
                <c:pt idx="450" formatCode="General">
                  <c:v>78.739999999999995</c:v>
                </c:pt>
                <c:pt idx="451" formatCode="General">
                  <c:v>78.37</c:v>
                </c:pt>
                <c:pt idx="452" formatCode="General">
                  <c:v>80.77</c:v>
                </c:pt>
                <c:pt idx="453" formatCode="General">
                  <c:v>77.569999999999993</c:v>
                </c:pt>
                <c:pt idx="454" formatCode="General">
                  <c:v>80.37</c:v>
                </c:pt>
                <c:pt idx="455" formatCode="General">
                  <c:v>80.77</c:v>
                </c:pt>
                <c:pt idx="456" formatCode="General">
                  <c:v>80.39</c:v>
                </c:pt>
                <c:pt idx="457" formatCode="General">
                  <c:v>79.58</c:v>
                </c:pt>
                <c:pt idx="458" formatCode="General">
                  <c:v>83.94</c:v>
                </c:pt>
                <c:pt idx="459" formatCode="General">
                  <c:v>83.98</c:v>
                </c:pt>
                <c:pt idx="460" formatCode="General">
                  <c:v>84.78</c:v>
                </c:pt>
                <c:pt idx="461" formatCode="General">
                  <c:v>87.55</c:v>
                </c:pt>
                <c:pt idx="462" formatCode="General">
                  <c:v>83.59</c:v>
                </c:pt>
                <c:pt idx="463" formatCode="General">
                  <c:v>87.98</c:v>
                </c:pt>
                <c:pt idx="464" formatCode="General">
                  <c:v>83.16</c:v>
                </c:pt>
                <c:pt idx="465" formatCode="General">
                  <c:v>79.97</c:v>
                </c:pt>
                <c:pt idx="466" formatCode="General">
                  <c:v>86.38</c:v>
                </c:pt>
                <c:pt idx="467" formatCode="General">
                  <c:v>77.17</c:v>
                </c:pt>
                <c:pt idx="468" formatCode="General">
                  <c:v>79.989999999999995</c:v>
                </c:pt>
                <c:pt idx="469" formatCode="General">
                  <c:v>81.96</c:v>
                </c:pt>
                <c:pt idx="470" formatCode="General">
                  <c:v>84.36</c:v>
                </c:pt>
                <c:pt idx="471" formatCode="General">
                  <c:v>85.15</c:v>
                </c:pt>
                <c:pt idx="472" formatCode="General">
                  <c:v>79.98</c:v>
                </c:pt>
                <c:pt idx="473" formatCode="General">
                  <c:v>87.57</c:v>
                </c:pt>
                <c:pt idx="474" formatCode="General">
                  <c:v>84.38</c:v>
                </c:pt>
                <c:pt idx="475" formatCode="General">
                  <c:v>90.33</c:v>
                </c:pt>
                <c:pt idx="476" formatCode="General">
                  <c:v>85.18</c:v>
                </c:pt>
                <c:pt idx="477" formatCode="General">
                  <c:v>83.98</c:v>
                </c:pt>
                <c:pt idx="478" formatCode="General">
                  <c:v>89.18</c:v>
                </c:pt>
                <c:pt idx="479" formatCode="General">
                  <c:v>78.790000000000006</c:v>
                </c:pt>
                <c:pt idx="480" formatCode="General">
                  <c:v>79.180000000000007</c:v>
                </c:pt>
                <c:pt idx="481" formatCode="General">
                  <c:v>83.56</c:v>
                </c:pt>
                <c:pt idx="482" formatCode="General">
                  <c:v>79.58</c:v>
                </c:pt>
                <c:pt idx="483" formatCode="General">
                  <c:v>84.36</c:v>
                </c:pt>
                <c:pt idx="484" formatCode="General">
                  <c:v>87.98</c:v>
                </c:pt>
                <c:pt idx="485" formatCode="General">
                  <c:v>83.19</c:v>
                </c:pt>
                <c:pt idx="486" formatCode="General">
                  <c:v>81.53</c:v>
                </c:pt>
                <c:pt idx="487" formatCode="General">
                  <c:v>81.95</c:v>
                </c:pt>
                <c:pt idx="488" formatCode="General">
                  <c:v>85.17</c:v>
                </c:pt>
                <c:pt idx="489" formatCode="General">
                  <c:v>88.77</c:v>
                </c:pt>
                <c:pt idx="490" formatCode="General">
                  <c:v>84.39</c:v>
                </c:pt>
                <c:pt idx="491" formatCode="General">
                  <c:v>81.96</c:v>
                </c:pt>
                <c:pt idx="492" formatCode="General">
                  <c:v>83.56</c:v>
                </c:pt>
                <c:pt idx="493" formatCode="General">
                  <c:v>81.98</c:v>
                </c:pt>
                <c:pt idx="494" formatCode="General">
                  <c:v>87.16</c:v>
                </c:pt>
                <c:pt idx="495" formatCode="General">
                  <c:v>77.58</c:v>
                </c:pt>
                <c:pt idx="496" formatCode="General">
                  <c:v>84.78</c:v>
                </c:pt>
                <c:pt idx="497" formatCode="General">
                  <c:v>82.76</c:v>
                </c:pt>
                <c:pt idx="498" formatCode="General">
                  <c:v>85.98</c:v>
                </c:pt>
                <c:pt idx="499" formatCode="General">
                  <c:v>82.36</c:v>
                </c:pt>
                <c:pt idx="500" formatCode="General">
                  <c:v>88.38</c:v>
                </c:pt>
                <c:pt idx="501" formatCode="General">
                  <c:v>80.75</c:v>
                </c:pt>
                <c:pt idx="502" formatCode="General">
                  <c:v>83.94</c:v>
                </c:pt>
                <c:pt idx="503" formatCode="General">
                  <c:v>85.98</c:v>
                </c:pt>
                <c:pt idx="504" formatCode="General">
                  <c:v>79.569999999999993</c:v>
                </c:pt>
                <c:pt idx="505" formatCode="General">
                  <c:v>83.57</c:v>
                </c:pt>
                <c:pt idx="506" formatCode="General">
                  <c:v>85.97</c:v>
                </c:pt>
                <c:pt idx="507" formatCode="General">
                  <c:v>81.180000000000007</c:v>
                </c:pt>
                <c:pt idx="508" formatCode="General">
                  <c:v>79.59</c:v>
                </c:pt>
                <c:pt idx="509" formatCode="General">
                  <c:v>86.79</c:v>
                </c:pt>
                <c:pt idx="510" formatCode="General">
                  <c:v>86.38</c:v>
                </c:pt>
                <c:pt idx="511" formatCode="General">
                  <c:v>88.74</c:v>
                </c:pt>
                <c:pt idx="512" formatCode="General">
                  <c:v>76.349999999999994</c:v>
                </c:pt>
                <c:pt idx="513" formatCode="General">
                  <c:v>89.85</c:v>
                </c:pt>
                <c:pt idx="514" formatCode="General">
                  <c:v>83.18</c:v>
                </c:pt>
                <c:pt idx="515" formatCode="General">
                  <c:v>84.38</c:v>
                </c:pt>
                <c:pt idx="516" formatCode="General">
                  <c:v>87.57</c:v>
                </c:pt>
                <c:pt idx="517" formatCode="General">
                  <c:v>90.75</c:v>
                </c:pt>
                <c:pt idx="518" formatCode="General">
                  <c:v>85.58</c:v>
                </c:pt>
                <c:pt idx="519" formatCode="General">
                  <c:v>83.57</c:v>
                </c:pt>
                <c:pt idx="520" formatCode="General">
                  <c:v>88.39</c:v>
                </c:pt>
                <c:pt idx="521" formatCode="General">
                  <c:v>83.95</c:v>
                </c:pt>
                <c:pt idx="522" formatCode="General">
                  <c:v>90.36</c:v>
                </c:pt>
                <c:pt idx="523" formatCode="General">
                  <c:v>84.77</c:v>
                </c:pt>
                <c:pt idx="524" formatCode="General">
                  <c:v>88.36</c:v>
                </c:pt>
                <c:pt idx="525" formatCode="General">
                  <c:v>87.17</c:v>
                </c:pt>
                <c:pt idx="526" formatCode="General">
                  <c:v>90.36</c:v>
                </c:pt>
                <c:pt idx="527" formatCode="General">
                  <c:v>83.97</c:v>
                </c:pt>
                <c:pt idx="528" formatCode="General">
                  <c:v>87.57</c:v>
                </c:pt>
                <c:pt idx="529" formatCode="General">
                  <c:v>83.96</c:v>
                </c:pt>
                <c:pt idx="530" formatCode="General">
                  <c:v>88.33</c:v>
                </c:pt>
                <c:pt idx="531" formatCode="General">
                  <c:v>85.18</c:v>
                </c:pt>
                <c:pt idx="532" formatCode="General">
                  <c:v>82.77</c:v>
                </c:pt>
                <c:pt idx="533" formatCode="General">
                  <c:v>85.17</c:v>
                </c:pt>
                <c:pt idx="534" formatCode="General">
                  <c:v>90.34</c:v>
                </c:pt>
                <c:pt idx="535" formatCode="General">
                  <c:v>86.33</c:v>
                </c:pt>
                <c:pt idx="536" formatCode="General">
                  <c:v>89.16</c:v>
                </c:pt>
                <c:pt idx="537" formatCode="General">
                  <c:v>86.78</c:v>
                </c:pt>
                <c:pt idx="538" formatCode="General">
                  <c:v>88.76</c:v>
                </c:pt>
                <c:pt idx="539" formatCode="General">
                  <c:v>93.18</c:v>
                </c:pt>
                <c:pt idx="540" formatCode="General">
                  <c:v>88.38</c:v>
                </c:pt>
                <c:pt idx="541" formatCode="General">
                  <c:v>87.56</c:v>
                </c:pt>
                <c:pt idx="542" formatCode="General">
                  <c:v>89.97</c:v>
                </c:pt>
                <c:pt idx="543" formatCode="General">
                  <c:v>84.32</c:v>
                </c:pt>
                <c:pt idx="544" formatCode="General">
                  <c:v>87.97</c:v>
                </c:pt>
                <c:pt idx="545" formatCode="General">
                  <c:v>89.17</c:v>
                </c:pt>
                <c:pt idx="546" formatCode="General">
                  <c:v>87.95</c:v>
                </c:pt>
                <c:pt idx="547" formatCode="General">
                  <c:v>84.78</c:v>
                </c:pt>
                <c:pt idx="548" formatCode="General">
                  <c:v>82.78</c:v>
                </c:pt>
                <c:pt idx="549" formatCode="General">
                  <c:v>91.15</c:v>
                </c:pt>
                <c:pt idx="550" formatCode="General">
                  <c:v>87.97</c:v>
                </c:pt>
                <c:pt idx="551" formatCode="General">
                  <c:v>89.16</c:v>
                </c:pt>
                <c:pt idx="552" formatCode="General">
                  <c:v>81.59</c:v>
                </c:pt>
                <c:pt idx="553" formatCode="General">
                  <c:v>81.97</c:v>
                </c:pt>
                <c:pt idx="554" formatCode="General">
                  <c:v>83.57</c:v>
                </c:pt>
                <c:pt idx="555" formatCode="General">
                  <c:v>89.16</c:v>
                </c:pt>
                <c:pt idx="556" formatCode="General">
                  <c:v>87.17</c:v>
                </c:pt>
                <c:pt idx="557" formatCode="General">
                  <c:v>88.76</c:v>
                </c:pt>
                <c:pt idx="558" formatCode="General">
                  <c:v>90.37</c:v>
                </c:pt>
                <c:pt idx="559" formatCode="General">
                  <c:v>88.34</c:v>
                </c:pt>
                <c:pt idx="560" formatCode="General">
                  <c:v>90.76</c:v>
                </c:pt>
                <c:pt idx="561" formatCode="General">
                  <c:v>88.76</c:v>
                </c:pt>
                <c:pt idx="562" formatCode="General">
                  <c:v>90.38</c:v>
                </c:pt>
                <c:pt idx="563" formatCode="General">
                  <c:v>85.98</c:v>
                </c:pt>
                <c:pt idx="564" formatCode="General">
                  <c:v>89.96</c:v>
                </c:pt>
                <c:pt idx="565" formatCode="General">
                  <c:v>86.37</c:v>
                </c:pt>
                <c:pt idx="566" formatCode="General">
                  <c:v>85.2</c:v>
                </c:pt>
                <c:pt idx="567" formatCode="General">
                  <c:v>86.75</c:v>
                </c:pt>
                <c:pt idx="568" formatCode="General">
                  <c:v>88.39</c:v>
                </c:pt>
                <c:pt idx="569" formatCode="General">
                  <c:v>89.59</c:v>
                </c:pt>
                <c:pt idx="570" formatCode="General">
                  <c:v>82.77</c:v>
                </c:pt>
                <c:pt idx="571" formatCode="General">
                  <c:v>90.76</c:v>
                </c:pt>
                <c:pt idx="572" formatCode="General">
                  <c:v>90.78</c:v>
                </c:pt>
                <c:pt idx="573" formatCode="General">
                  <c:v>89.17</c:v>
                </c:pt>
                <c:pt idx="574" formatCode="General">
                  <c:v>90.37</c:v>
                </c:pt>
                <c:pt idx="575" formatCode="General">
                  <c:v>90.78</c:v>
                </c:pt>
                <c:pt idx="576" formatCode="General">
                  <c:v>87.59</c:v>
                </c:pt>
                <c:pt idx="577" formatCode="General">
                  <c:v>90.38</c:v>
                </c:pt>
                <c:pt idx="578" formatCode="General">
                  <c:v>87.96</c:v>
                </c:pt>
                <c:pt idx="579" formatCode="General">
                  <c:v>86.79</c:v>
                </c:pt>
                <c:pt idx="580" formatCode="General">
                  <c:v>92.78</c:v>
                </c:pt>
                <c:pt idx="581" formatCode="General">
                  <c:v>88.37</c:v>
                </c:pt>
                <c:pt idx="582" formatCode="General">
                  <c:v>94.77</c:v>
                </c:pt>
                <c:pt idx="583" formatCode="General">
                  <c:v>89.56</c:v>
                </c:pt>
                <c:pt idx="584" formatCode="General">
                  <c:v>87.59</c:v>
                </c:pt>
                <c:pt idx="585" formatCode="General">
                  <c:v>89.94</c:v>
                </c:pt>
                <c:pt idx="586" formatCode="General">
                  <c:v>90.38</c:v>
                </c:pt>
                <c:pt idx="587" formatCode="General">
                  <c:v>88.76</c:v>
                </c:pt>
                <c:pt idx="588" formatCode="General">
                  <c:v>91.58</c:v>
                </c:pt>
                <c:pt idx="589" formatCode="General">
                  <c:v>89.55</c:v>
                </c:pt>
                <c:pt idx="590" formatCode="General">
                  <c:v>87.56</c:v>
                </c:pt>
                <c:pt idx="591" formatCode="General">
                  <c:v>84.76</c:v>
                </c:pt>
                <c:pt idx="592" formatCode="General">
                  <c:v>88.75</c:v>
                </c:pt>
                <c:pt idx="593" formatCode="General">
                  <c:v>90.38</c:v>
                </c:pt>
                <c:pt idx="594" formatCode="General">
                  <c:v>89.99</c:v>
                </c:pt>
                <c:pt idx="595" formatCode="General">
                  <c:v>86.74</c:v>
                </c:pt>
                <c:pt idx="596" formatCode="General">
                  <c:v>95.55</c:v>
                </c:pt>
                <c:pt idx="597" formatCode="General">
                  <c:v>84.77</c:v>
                </c:pt>
                <c:pt idx="598" formatCode="General">
                  <c:v>90.75</c:v>
                </c:pt>
                <c:pt idx="599" formatCode="General">
                  <c:v>90.79</c:v>
                </c:pt>
                <c:pt idx="600" formatCode="General">
                  <c:v>83.98</c:v>
                </c:pt>
                <c:pt idx="601" formatCode="General">
                  <c:v>87.59</c:v>
                </c:pt>
                <c:pt idx="602" formatCode="General">
                  <c:v>86.39</c:v>
                </c:pt>
                <c:pt idx="603" formatCode="General">
                  <c:v>91.56</c:v>
                </c:pt>
                <c:pt idx="604" formatCode="General">
                  <c:v>88.75</c:v>
                </c:pt>
                <c:pt idx="605" formatCode="General">
                  <c:v>90.77</c:v>
                </c:pt>
                <c:pt idx="606" formatCode="General">
                  <c:v>89.97</c:v>
                </c:pt>
                <c:pt idx="607" formatCode="General">
                  <c:v>85.96</c:v>
                </c:pt>
                <c:pt idx="608" formatCode="General">
                  <c:v>91.57</c:v>
                </c:pt>
                <c:pt idx="609" formatCode="General">
                  <c:v>89.99</c:v>
                </c:pt>
                <c:pt idx="610" formatCode="General">
                  <c:v>87.98</c:v>
                </c:pt>
                <c:pt idx="611" formatCode="General">
                  <c:v>95.19</c:v>
                </c:pt>
                <c:pt idx="612" formatCode="General">
                  <c:v>96.37</c:v>
                </c:pt>
                <c:pt idx="613" formatCode="General">
                  <c:v>90.38</c:v>
                </c:pt>
                <c:pt idx="614" formatCode="General">
                  <c:v>93.17</c:v>
                </c:pt>
                <c:pt idx="615" formatCode="General">
                  <c:v>89.19</c:v>
                </c:pt>
                <c:pt idx="616" formatCode="General">
                  <c:v>87.99</c:v>
                </c:pt>
                <c:pt idx="617" formatCode="General">
                  <c:v>90.37</c:v>
                </c:pt>
                <c:pt idx="618" formatCode="General">
                  <c:v>90.79</c:v>
                </c:pt>
                <c:pt idx="619" formatCode="General">
                  <c:v>90.34</c:v>
                </c:pt>
                <c:pt idx="620" formatCode="General">
                  <c:v>88.77</c:v>
                </c:pt>
                <c:pt idx="621" formatCode="General">
                  <c:v>89.19</c:v>
                </c:pt>
                <c:pt idx="622" formatCode="General">
                  <c:v>91.57</c:v>
                </c:pt>
                <c:pt idx="623" formatCode="General">
                  <c:v>90.39</c:v>
                </c:pt>
                <c:pt idx="624" formatCode="General">
                  <c:v>90.78</c:v>
                </c:pt>
                <c:pt idx="625" formatCode="General">
                  <c:v>88.39</c:v>
                </c:pt>
                <c:pt idx="626" formatCode="General">
                  <c:v>89.56</c:v>
                </c:pt>
                <c:pt idx="627" formatCode="General">
                  <c:v>92.75</c:v>
                </c:pt>
                <c:pt idx="628" formatCode="General">
                  <c:v>93.18</c:v>
                </c:pt>
                <c:pt idx="629" formatCode="General">
                  <c:v>91.97</c:v>
                </c:pt>
                <c:pt idx="630" formatCode="General">
                  <c:v>94.79</c:v>
                </c:pt>
                <c:pt idx="631" formatCode="General">
                  <c:v>89.98</c:v>
                </c:pt>
                <c:pt idx="632" formatCode="General">
                  <c:v>92.76</c:v>
                </c:pt>
                <c:pt idx="633" formatCode="General">
                  <c:v>90.37</c:v>
                </c:pt>
                <c:pt idx="634" formatCode="General">
                  <c:v>88.76</c:v>
                </c:pt>
                <c:pt idx="635" formatCode="General">
                  <c:v>94.37</c:v>
                </c:pt>
                <c:pt idx="636" formatCode="General">
                  <c:v>88.37</c:v>
                </c:pt>
                <c:pt idx="637" formatCode="General">
                  <c:v>95.59</c:v>
                </c:pt>
                <c:pt idx="638" formatCode="General">
                  <c:v>91.17</c:v>
                </c:pt>
                <c:pt idx="639" formatCode="General">
                  <c:v>93.18</c:v>
                </c:pt>
                <c:pt idx="640" formatCode="General">
                  <c:v>95.99</c:v>
                </c:pt>
                <c:pt idx="641" formatCode="General">
                  <c:v>95.98</c:v>
                </c:pt>
                <c:pt idx="642" formatCode="General">
                  <c:v>92.77</c:v>
                </c:pt>
                <c:pt idx="643" formatCode="General">
                  <c:v>91.59</c:v>
                </c:pt>
                <c:pt idx="644" formatCode="General">
                  <c:v>93.19</c:v>
                </c:pt>
                <c:pt idx="645" formatCode="General">
                  <c:v>92.76</c:v>
                </c:pt>
                <c:pt idx="646" formatCode="General">
                  <c:v>91.99</c:v>
                </c:pt>
                <c:pt idx="647" formatCode="General">
                  <c:v>98.75</c:v>
                </c:pt>
                <c:pt idx="648" formatCode="General">
                  <c:v>90.79</c:v>
                </c:pt>
                <c:pt idx="649" formatCode="General">
                  <c:v>94.76</c:v>
                </c:pt>
                <c:pt idx="650" formatCode="General">
                  <c:v>88.39</c:v>
                </c:pt>
                <c:pt idx="651" formatCode="General">
                  <c:v>96.38</c:v>
                </c:pt>
                <c:pt idx="652" formatCode="General">
                  <c:v>91.94</c:v>
                </c:pt>
                <c:pt idx="653" formatCode="General">
                  <c:v>95.14</c:v>
                </c:pt>
                <c:pt idx="654" formatCode="General">
                  <c:v>90.39</c:v>
                </c:pt>
                <c:pt idx="655" formatCode="General">
                  <c:v>93.15</c:v>
                </c:pt>
                <c:pt idx="656" formatCode="General">
                  <c:v>92.79</c:v>
                </c:pt>
                <c:pt idx="657" formatCode="General">
                  <c:v>91.19</c:v>
                </c:pt>
                <c:pt idx="658" formatCode="General">
                  <c:v>95.19</c:v>
                </c:pt>
                <c:pt idx="659" formatCode="General">
                  <c:v>91.99</c:v>
                </c:pt>
                <c:pt idx="660" formatCode="General">
                  <c:v>93.55</c:v>
                </c:pt>
                <c:pt idx="661" formatCode="General">
                  <c:v>94.34</c:v>
                </c:pt>
                <c:pt idx="662" formatCode="General">
                  <c:v>94.79</c:v>
                </c:pt>
                <c:pt idx="663" formatCode="General">
                  <c:v>94.79</c:v>
                </c:pt>
                <c:pt idx="664" formatCode="General">
                  <c:v>95.56</c:v>
                </c:pt>
                <c:pt idx="665" formatCode="General">
                  <c:v>99.98</c:v>
                </c:pt>
                <c:pt idx="666" formatCode="General">
                  <c:v>94.77</c:v>
                </c:pt>
                <c:pt idx="667" formatCode="General">
                  <c:v>90.78</c:v>
                </c:pt>
                <c:pt idx="668" formatCode="General">
                  <c:v>90.39</c:v>
                </c:pt>
                <c:pt idx="669" formatCode="General">
                  <c:v>92.74</c:v>
                </c:pt>
                <c:pt idx="670" formatCode="General">
                  <c:v>97.14</c:v>
                </c:pt>
                <c:pt idx="671" formatCode="General">
                  <c:v>95.19</c:v>
                </c:pt>
                <c:pt idx="672" formatCode="General">
                  <c:v>96.39</c:v>
                </c:pt>
                <c:pt idx="673" formatCode="General">
                  <c:v>97.97</c:v>
                </c:pt>
                <c:pt idx="674" formatCode="General">
                  <c:v>95.14</c:v>
                </c:pt>
                <c:pt idx="675" formatCode="General">
                  <c:v>89.18</c:v>
                </c:pt>
                <c:pt idx="676" formatCode="General">
                  <c:v>97.19</c:v>
                </c:pt>
                <c:pt idx="677" formatCode="General">
                  <c:v>95.54</c:v>
                </c:pt>
                <c:pt idx="678" formatCode="General">
                  <c:v>93.59</c:v>
                </c:pt>
                <c:pt idx="679" formatCode="General">
                  <c:v>98.75</c:v>
                </c:pt>
                <c:pt idx="680" formatCode="General">
                  <c:v>98.39</c:v>
                </c:pt>
                <c:pt idx="681" formatCode="General">
                  <c:v>92.38</c:v>
                </c:pt>
                <c:pt idx="682" formatCode="General">
                  <c:v>95.57</c:v>
                </c:pt>
                <c:pt idx="683" formatCode="General">
                  <c:v>93.16</c:v>
                </c:pt>
                <c:pt idx="684" formatCode="General">
                  <c:v>98.79</c:v>
                </c:pt>
                <c:pt idx="685" formatCode="General">
                  <c:v>96.77</c:v>
                </c:pt>
                <c:pt idx="686" formatCode="General">
                  <c:v>95.17</c:v>
                </c:pt>
                <c:pt idx="687" formatCode="General">
                  <c:v>93.58</c:v>
                </c:pt>
                <c:pt idx="688" formatCode="General">
                  <c:v>99.16</c:v>
                </c:pt>
                <c:pt idx="689" formatCode="General">
                  <c:v>98.39</c:v>
                </c:pt>
                <c:pt idx="690" formatCode="General">
                  <c:v>99.16</c:v>
                </c:pt>
                <c:pt idx="691" formatCode="General">
                  <c:v>95.57</c:v>
                </c:pt>
                <c:pt idx="692" formatCode="General">
                  <c:v>96.37</c:v>
                </c:pt>
                <c:pt idx="693" formatCode="General">
                  <c:v>94.37</c:v>
                </c:pt>
                <c:pt idx="694" formatCode="General">
                  <c:v>93.97</c:v>
                </c:pt>
                <c:pt idx="695" formatCode="General">
                  <c:v>94.76</c:v>
                </c:pt>
                <c:pt idx="696" formatCode="General">
                  <c:v>101.17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92-4015-90C3-CAF6043B3D7E}"/>
            </c:ext>
          </c:extLst>
        </c:ser>
        <c:ser>
          <c:idx val="1"/>
          <c:order val="1"/>
          <c:tx>
            <c:strRef>
              <c:f>Total!$O$1</c:f>
              <c:strCache>
                <c:ptCount val="1"/>
                <c:pt idx="0">
                  <c:v>1k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Total!$O$3:$O$350</c:f>
              <c:numCache>
                <c:formatCode>General</c:formatCode>
                <c:ptCount val="348"/>
                <c:pt idx="0">
                  <c:v>698</c:v>
                </c:pt>
                <c:pt idx="1">
                  <c:v>699</c:v>
                </c:pt>
                <c:pt idx="2">
                  <c:v>700</c:v>
                </c:pt>
                <c:pt idx="3">
                  <c:v>701</c:v>
                </c:pt>
                <c:pt idx="4">
                  <c:v>702</c:v>
                </c:pt>
                <c:pt idx="5">
                  <c:v>703</c:v>
                </c:pt>
                <c:pt idx="6">
                  <c:v>704</c:v>
                </c:pt>
                <c:pt idx="7">
                  <c:v>705</c:v>
                </c:pt>
                <c:pt idx="8">
                  <c:v>706</c:v>
                </c:pt>
                <c:pt idx="9">
                  <c:v>707</c:v>
                </c:pt>
                <c:pt idx="10">
                  <c:v>708</c:v>
                </c:pt>
                <c:pt idx="11">
                  <c:v>709</c:v>
                </c:pt>
                <c:pt idx="12">
                  <c:v>710</c:v>
                </c:pt>
                <c:pt idx="13">
                  <c:v>711</c:v>
                </c:pt>
                <c:pt idx="14">
                  <c:v>712</c:v>
                </c:pt>
                <c:pt idx="15">
                  <c:v>713</c:v>
                </c:pt>
                <c:pt idx="16">
                  <c:v>714</c:v>
                </c:pt>
                <c:pt idx="17">
                  <c:v>715</c:v>
                </c:pt>
                <c:pt idx="18">
                  <c:v>716</c:v>
                </c:pt>
                <c:pt idx="19">
                  <c:v>717</c:v>
                </c:pt>
                <c:pt idx="20">
                  <c:v>718</c:v>
                </c:pt>
                <c:pt idx="21">
                  <c:v>719</c:v>
                </c:pt>
                <c:pt idx="22">
                  <c:v>720</c:v>
                </c:pt>
                <c:pt idx="23">
                  <c:v>721</c:v>
                </c:pt>
                <c:pt idx="24">
                  <c:v>722</c:v>
                </c:pt>
                <c:pt idx="25">
                  <c:v>723</c:v>
                </c:pt>
                <c:pt idx="26">
                  <c:v>724</c:v>
                </c:pt>
                <c:pt idx="27">
                  <c:v>725</c:v>
                </c:pt>
                <c:pt idx="28">
                  <c:v>726</c:v>
                </c:pt>
                <c:pt idx="29">
                  <c:v>727</c:v>
                </c:pt>
                <c:pt idx="30">
                  <c:v>728</c:v>
                </c:pt>
                <c:pt idx="31">
                  <c:v>729</c:v>
                </c:pt>
                <c:pt idx="32">
                  <c:v>730</c:v>
                </c:pt>
                <c:pt idx="33">
                  <c:v>731</c:v>
                </c:pt>
                <c:pt idx="34">
                  <c:v>732</c:v>
                </c:pt>
                <c:pt idx="35">
                  <c:v>733</c:v>
                </c:pt>
                <c:pt idx="36">
                  <c:v>734</c:v>
                </c:pt>
                <c:pt idx="37">
                  <c:v>735</c:v>
                </c:pt>
                <c:pt idx="38">
                  <c:v>736</c:v>
                </c:pt>
                <c:pt idx="39">
                  <c:v>737</c:v>
                </c:pt>
                <c:pt idx="40">
                  <c:v>738</c:v>
                </c:pt>
                <c:pt idx="41">
                  <c:v>739</c:v>
                </c:pt>
                <c:pt idx="42">
                  <c:v>740</c:v>
                </c:pt>
                <c:pt idx="43">
                  <c:v>741</c:v>
                </c:pt>
                <c:pt idx="44">
                  <c:v>742</c:v>
                </c:pt>
                <c:pt idx="45">
                  <c:v>743</c:v>
                </c:pt>
                <c:pt idx="46">
                  <c:v>744</c:v>
                </c:pt>
                <c:pt idx="47">
                  <c:v>745</c:v>
                </c:pt>
                <c:pt idx="48">
                  <c:v>746</c:v>
                </c:pt>
                <c:pt idx="49">
                  <c:v>747</c:v>
                </c:pt>
                <c:pt idx="50">
                  <c:v>748</c:v>
                </c:pt>
                <c:pt idx="51">
                  <c:v>749</c:v>
                </c:pt>
                <c:pt idx="52">
                  <c:v>750</c:v>
                </c:pt>
                <c:pt idx="53">
                  <c:v>751</c:v>
                </c:pt>
                <c:pt idx="54">
                  <c:v>752</c:v>
                </c:pt>
                <c:pt idx="55">
                  <c:v>753</c:v>
                </c:pt>
                <c:pt idx="56">
                  <c:v>754</c:v>
                </c:pt>
                <c:pt idx="57">
                  <c:v>755</c:v>
                </c:pt>
                <c:pt idx="58">
                  <c:v>756</c:v>
                </c:pt>
                <c:pt idx="59">
                  <c:v>757</c:v>
                </c:pt>
                <c:pt idx="60">
                  <c:v>758</c:v>
                </c:pt>
                <c:pt idx="61">
                  <c:v>759</c:v>
                </c:pt>
                <c:pt idx="62">
                  <c:v>760</c:v>
                </c:pt>
                <c:pt idx="63">
                  <c:v>761</c:v>
                </c:pt>
                <c:pt idx="64">
                  <c:v>762</c:v>
                </c:pt>
                <c:pt idx="65">
                  <c:v>763</c:v>
                </c:pt>
                <c:pt idx="66">
                  <c:v>764</c:v>
                </c:pt>
                <c:pt idx="67">
                  <c:v>765</c:v>
                </c:pt>
                <c:pt idx="68">
                  <c:v>766</c:v>
                </c:pt>
                <c:pt idx="69">
                  <c:v>767</c:v>
                </c:pt>
                <c:pt idx="70">
                  <c:v>768</c:v>
                </c:pt>
                <c:pt idx="71">
                  <c:v>769</c:v>
                </c:pt>
                <c:pt idx="72">
                  <c:v>770</c:v>
                </c:pt>
                <c:pt idx="73">
                  <c:v>771</c:v>
                </c:pt>
                <c:pt idx="74">
                  <c:v>772</c:v>
                </c:pt>
                <c:pt idx="75">
                  <c:v>773</c:v>
                </c:pt>
                <c:pt idx="76">
                  <c:v>774</c:v>
                </c:pt>
                <c:pt idx="77">
                  <c:v>775</c:v>
                </c:pt>
                <c:pt idx="78">
                  <c:v>776</c:v>
                </c:pt>
                <c:pt idx="79">
                  <c:v>777</c:v>
                </c:pt>
                <c:pt idx="80">
                  <c:v>778</c:v>
                </c:pt>
                <c:pt idx="81">
                  <c:v>779</c:v>
                </c:pt>
                <c:pt idx="82">
                  <c:v>780</c:v>
                </c:pt>
                <c:pt idx="83">
                  <c:v>781</c:v>
                </c:pt>
                <c:pt idx="84">
                  <c:v>782</c:v>
                </c:pt>
                <c:pt idx="85">
                  <c:v>783</c:v>
                </c:pt>
                <c:pt idx="86">
                  <c:v>784</c:v>
                </c:pt>
                <c:pt idx="87">
                  <c:v>785</c:v>
                </c:pt>
                <c:pt idx="88">
                  <c:v>786</c:v>
                </c:pt>
                <c:pt idx="89">
                  <c:v>787</c:v>
                </c:pt>
                <c:pt idx="90">
                  <c:v>788</c:v>
                </c:pt>
                <c:pt idx="91">
                  <c:v>789</c:v>
                </c:pt>
                <c:pt idx="92">
                  <c:v>790</c:v>
                </c:pt>
                <c:pt idx="93">
                  <c:v>791</c:v>
                </c:pt>
                <c:pt idx="94">
                  <c:v>792</c:v>
                </c:pt>
                <c:pt idx="95">
                  <c:v>793</c:v>
                </c:pt>
                <c:pt idx="96">
                  <c:v>794</c:v>
                </c:pt>
                <c:pt idx="97">
                  <c:v>795</c:v>
                </c:pt>
                <c:pt idx="98">
                  <c:v>796</c:v>
                </c:pt>
                <c:pt idx="99">
                  <c:v>797</c:v>
                </c:pt>
                <c:pt idx="100">
                  <c:v>798</c:v>
                </c:pt>
                <c:pt idx="101">
                  <c:v>799</c:v>
                </c:pt>
                <c:pt idx="102">
                  <c:v>800</c:v>
                </c:pt>
                <c:pt idx="103">
                  <c:v>801</c:v>
                </c:pt>
                <c:pt idx="104">
                  <c:v>802</c:v>
                </c:pt>
                <c:pt idx="105">
                  <c:v>803</c:v>
                </c:pt>
                <c:pt idx="106">
                  <c:v>804</c:v>
                </c:pt>
                <c:pt idx="107">
                  <c:v>805</c:v>
                </c:pt>
                <c:pt idx="108">
                  <c:v>806</c:v>
                </c:pt>
                <c:pt idx="109">
                  <c:v>807</c:v>
                </c:pt>
                <c:pt idx="110">
                  <c:v>808</c:v>
                </c:pt>
                <c:pt idx="111">
                  <c:v>809</c:v>
                </c:pt>
                <c:pt idx="112">
                  <c:v>810</c:v>
                </c:pt>
                <c:pt idx="113">
                  <c:v>811</c:v>
                </c:pt>
                <c:pt idx="114">
                  <c:v>812</c:v>
                </c:pt>
                <c:pt idx="115">
                  <c:v>813</c:v>
                </c:pt>
                <c:pt idx="116">
                  <c:v>814</c:v>
                </c:pt>
                <c:pt idx="117">
                  <c:v>815</c:v>
                </c:pt>
                <c:pt idx="118">
                  <c:v>816</c:v>
                </c:pt>
                <c:pt idx="119">
                  <c:v>817</c:v>
                </c:pt>
                <c:pt idx="120">
                  <c:v>818</c:v>
                </c:pt>
                <c:pt idx="121">
                  <c:v>819</c:v>
                </c:pt>
                <c:pt idx="122">
                  <c:v>820</c:v>
                </c:pt>
                <c:pt idx="123">
                  <c:v>821</c:v>
                </c:pt>
                <c:pt idx="124">
                  <c:v>822</c:v>
                </c:pt>
                <c:pt idx="125">
                  <c:v>823</c:v>
                </c:pt>
                <c:pt idx="126">
                  <c:v>824</c:v>
                </c:pt>
                <c:pt idx="127">
                  <c:v>825</c:v>
                </c:pt>
                <c:pt idx="128">
                  <c:v>826</c:v>
                </c:pt>
                <c:pt idx="129">
                  <c:v>827</c:v>
                </c:pt>
                <c:pt idx="130">
                  <c:v>828</c:v>
                </c:pt>
                <c:pt idx="131">
                  <c:v>829</c:v>
                </c:pt>
                <c:pt idx="132">
                  <c:v>830</c:v>
                </c:pt>
                <c:pt idx="133">
                  <c:v>831</c:v>
                </c:pt>
                <c:pt idx="134">
                  <c:v>832</c:v>
                </c:pt>
                <c:pt idx="135">
                  <c:v>833</c:v>
                </c:pt>
                <c:pt idx="136">
                  <c:v>834</c:v>
                </c:pt>
                <c:pt idx="137">
                  <c:v>835</c:v>
                </c:pt>
                <c:pt idx="138">
                  <c:v>836</c:v>
                </c:pt>
                <c:pt idx="139">
                  <c:v>837</c:v>
                </c:pt>
                <c:pt idx="140">
                  <c:v>838</c:v>
                </c:pt>
                <c:pt idx="141">
                  <c:v>839</c:v>
                </c:pt>
                <c:pt idx="142">
                  <c:v>840</c:v>
                </c:pt>
                <c:pt idx="143">
                  <c:v>841</c:v>
                </c:pt>
                <c:pt idx="144">
                  <c:v>842</c:v>
                </c:pt>
                <c:pt idx="145">
                  <c:v>843</c:v>
                </c:pt>
                <c:pt idx="146">
                  <c:v>844</c:v>
                </c:pt>
                <c:pt idx="147">
                  <c:v>845</c:v>
                </c:pt>
                <c:pt idx="148">
                  <c:v>846</c:v>
                </c:pt>
                <c:pt idx="149">
                  <c:v>847</c:v>
                </c:pt>
                <c:pt idx="150">
                  <c:v>848</c:v>
                </c:pt>
                <c:pt idx="151">
                  <c:v>849</c:v>
                </c:pt>
                <c:pt idx="152">
                  <c:v>850</c:v>
                </c:pt>
                <c:pt idx="153">
                  <c:v>851</c:v>
                </c:pt>
                <c:pt idx="154">
                  <c:v>852</c:v>
                </c:pt>
                <c:pt idx="155">
                  <c:v>853</c:v>
                </c:pt>
                <c:pt idx="156">
                  <c:v>854</c:v>
                </c:pt>
                <c:pt idx="157">
                  <c:v>855</c:v>
                </c:pt>
                <c:pt idx="158">
                  <c:v>856</c:v>
                </c:pt>
                <c:pt idx="159">
                  <c:v>857</c:v>
                </c:pt>
                <c:pt idx="160">
                  <c:v>858</c:v>
                </c:pt>
                <c:pt idx="161">
                  <c:v>859</c:v>
                </c:pt>
                <c:pt idx="162">
                  <c:v>860</c:v>
                </c:pt>
                <c:pt idx="163">
                  <c:v>861</c:v>
                </c:pt>
                <c:pt idx="164">
                  <c:v>862</c:v>
                </c:pt>
                <c:pt idx="165">
                  <c:v>863</c:v>
                </c:pt>
                <c:pt idx="166">
                  <c:v>864</c:v>
                </c:pt>
                <c:pt idx="167">
                  <c:v>865</c:v>
                </c:pt>
                <c:pt idx="168">
                  <c:v>866</c:v>
                </c:pt>
                <c:pt idx="169">
                  <c:v>867</c:v>
                </c:pt>
                <c:pt idx="170">
                  <c:v>868</c:v>
                </c:pt>
                <c:pt idx="171">
                  <c:v>869</c:v>
                </c:pt>
                <c:pt idx="172">
                  <c:v>870</c:v>
                </c:pt>
                <c:pt idx="173">
                  <c:v>871</c:v>
                </c:pt>
                <c:pt idx="174">
                  <c:v>872</c:v>
                </c:pt>
                <c:pt idx="175">
                  <c:v>873</c:v>
                </c:pt>
                <c:pt idx="176">
                  <c:v>874</c:v>
                </c:pt>
                <c:pt idx="177">
                  <c:v>875</c:v>
                </c:pt>
                <c:pt idx="178">
                  <c:v>876</c:v>
                </c:pt>
                <c:pt idx="179">
                  <c:v>877</c:v>
                </c:pt>
                <c:pt idx="180">
                  <c:v>878</c:v>
                </c:pt>
                <c:pt idx="181">
                  <c:v>879</c:v>
                </c:pt>
                <c:pt idx="182">
                  <c:v>880</c:v>
                </c:pt>
                <c:pt idx="183">
                  <c:v>881</c:v>
                </c:pt>
                <c:pt idx="184">
                  <c:v>882</c:v>
                </c:pt>
                <c:pt idx="185">
                  <c:v>883</c:v>
                </c:pt>
                <c:pt idx="186">
                  <c:v>884</c:v>
                </c:pt>
                <c:pt idx="187">
                  <c:v>885</c:v>
                </c:pt>
                <c:pt idx="188">
                  <c:v>886</c:v>
                </c:pt>
                <c:pt idx="189">
                  <c:v>887</c:v>
                </c:pt>
                <c:pt idx="190">
                  <c:v>888</c:v>
                </c:pt>
                <c:pt idx="191">
                  <c:v>889</c:v>
                </c:pt>
                <c:pt idx="192">
                  <c:v>890</c:v>
                </c:pt>
                <c:pt idx="193">
                  <c:v>891</c:v>
                </c:pt>
                <c:pt idx="194">
                  <c:v>892</c:v>
                </c:pt>
                <c:pt idx="195">
                  <c:v>893</c:v>
                </c:pt>
                <c:pt idx="196">
                  <c:v>894</c:v>
                </c:pt>
                <c:pt idx="197">
                  <c:v>895</c:v>
                </c:pt>
                <c:pt idx="198">
                  <c:v>896</c:v>
                </c:pt>
                <c:pt idx="199">
                  <c:v>897</c:v>
                </c:pt>
                <c:pt idx="200">
                  <c:v>898</c:v>
                </c:pt>
                <c:pt idx="201">
                  <c:v>899</c:v>
                </c:pt>
                <c:pt idx="202">
                  <c:v>900</c:v>
                </c:pt>
                <c:pt idx="203">
                  <c:v>901</c:v>
                </c:pt>
                <c:pt idx="204">
                  <c:v>902</c:v>
                </c:pt>
                <c:pt idx="205">
                  <c:v>903</c:v>
                </c:pt>
                <c:pt idx="206">
                  <c:v>904</c:v>
                </c:pt>
                <c:pt idx="207">
                  <c:v>905</c:v>
                </c:pt>
                <c:pt idx="208">
                  <c:v>906</c:v>
                </c:pt>
                <c:pt idx="209">
                  <c:v>907</c:v>
                </c:pt>
                <c:pt idx="210">
                  <c:v>908</c:v>
                </c:pt>
                <c:pt idx="211">
                  <c:v>909</c:v>
                </c:pt>
                <c:pt idx="212">
                  <c:v>910</c:v>
                </c:pt>
                <c:pt idx="213">
                  <c:v>911</c:v>
                </c:pt>
                <c:pt idx="214">
                  <c:v>912</c:v>
                </c:pt>
                <c:pt idx="215">
                  <c:v>913</c:v>
                </c:pt>
                <c:pt idx="216">
                  <c:v>914</c:v>
                </c:pt>
                <c:pt idx="217">
                  <c:v>915</c:v>
                </c:pt>
                <c:pt idx="218">
                  <c:v>916</c:v>
                </c:pt>
                <c:pt idx="219">
                  <c:v>917</c:v>
                </c:pt>
                <c:pt idx="220">
                  <c:v>918</c:v>
                </c:pt>
                <c:pt idx="221">
                  <c:v>919</c:v>
                </c:pt>
                <c:pt idx="222">
                  <c:v>920</c:v>
                </c:pt>
                <c:pt idx="223">
                  <c:v>921</c:v>
                </c:pt>
                <c:pt idx="224">
                  <c:v>922</c:v>
                </c:pt>
                <c:pt idx="225">
                  <c:v>923</c:v>
                </c:pt>
                <c:pt idx="226">
                  <c:v>924</c:v>
                </c:pt>
                <c:pt idx="227">
                  <c:v>925</c:v>
                </c:pt>
                <c:pt idx="228">
                  <c:v>926</c:v>
                </c:pt>
                <c:pt idx="229">
                  <c:v>927</c:v>
                </c:pt>
                <c:pt idx="230">
                  <c:v>928</c:v>
                </c:pt>
                <c:pt idx="231">
                  <c:v>929</c:v>
                </c:pt>
                <c:pt idx="232">
                  <c:v>930</c:v>
                </c:pt>
                <c:pt idx="233">
                  <c:v>931</c:v>
                </c:pt>
                <c:pt idx="234">
                  <c:v>932</c:v>
                </c:pt>
                <c:pt idx="235">
                  <c:v>933</c:v>
                </c:pt>
                <c:pt idx="236">
                  <c:v>934</c:v>
                </c:pt>
                <c:pt idx="237">
                  <c:v>935</c:v>
                </c:pt>
                <c:pt idx="238">
                  <c:v>936</c:v>
                </c:pt>
                <c:pt idx="239">
                  <c:v>937</c:v>
                </c:pt>
                <c:pt idx="240">
                  <c:v>938</c:v>
                </c:pt>
                <c:pt idx="241">
                  <c:v>939</c:v>
                </c:pt>
                <c:pt idx="242">
                  <c:v>940</c:v>
                </c:pt>
                <c:pt idx="243">
                  <c:v>941</c:v>
                </c:pt>
                <c:pt idx="244">
                  <c:v>942</c:v>
                </c:pt>
                <c:pt idx="245">
                  <c:v>943</c:v>
                </c:pt>
                <c:pt idx="246">
                  <c:v>944</c:v>
                </c:pt>
                <c:pt idx="247">
                  <c:v>945</c:v>
                </c:pt>
                <c:pt idx="248">
                  <c:v>946</c:v>
                </c:pt>
                <c:pt idx="249">
                  <c:v>947</c:v>
                </c:pt>
                <c:pt idx="250">
                  <c:v>948</c:v>
                </c:pt>
                <c:pt idx="251">
                  <c:v>949</c:v>
                </c:pt>
                <c:pt idx="252">
                  <c:v>950</c:v>
                </c:pt>
                <c:pt idx="253">
                  <c:v>951</c:v>
                </c:pt>
                <c:pt idx="254">
                  <c:v>952</c:v>
                </c:pt>
                <c:pt idx="255">
                  <c:v>953</c:v>
                </c:pt>
                <c:pt idx="256">
                  <c:v>954</c:v>
                </c:pt>
                <c:pt idx="257">
                  <c:v>955</c:v>
                </c:pt>
                <c:pt idx="258">
                  <c:v>956</c:v>
                </c:pt>
                <c:pt idx="259">
                  <c:v>957</c:v>
                </c:pt>
                <c:pt idx="260">
                  <c:v>958</c:v>
                </c:pt>
                <c:pt idx="261">
                  <c:v>959</c:v>
                </c:pt>
                <c:pt idx="262">
                  <c:v>960</c:v>
                </c:pt>
                <c:pt idx="263">
                  <c:v>961</c:v>
                </c:pt>
                <c:pt idx="264">
                  <c:v>962</c:v>
                </c:pt>
                <c:pt idx="265">
                  <c:v>963</c:v>
                </c:pt>
                <c:pt idx="266">
                  <c:v>964</c:v>
                </c:pt>
                <c:pt idx="267">
                  <c:v>965</c:v>
                </c:pt>
                <c:pt idx="268">
                  <c:v>966</c:v>
                </c:pt>
                <c:pt idx="269">
                  <c:v>967</c:v>
                </c:pt>
                <c:pt idx="270">
                  <c:v>968</c:v>
                </c:pt>
                <c:pt idx="271">
                  <c:v>969</c:v>
                </c:pt>
                <c:pt idx="272">
                  <c:v>970</c:v>
                </c:pt>
                <c:pt idx="273">
                  <c:v>971</c:v>
                </c:pt>
                <c:pt idx="274">
                  <c:v>972</c:v>
                </c:pt>
                <c:pt idx="275">
                  <c:v>973</c:v>
                </c:pt>
                <c:pt idx="276">
                  <c:v>974</c:v>
                </c:pt>
                <c:pt idx="277">
                  <c:v>975</c:v>
                </c:pt>
                <c:pt idx="278">
                  <c:v>976</c:v>
                </c:pt>
                <c:pt idx="279">
                  <c:v>977</c:v>
                </c:pt>
                <c:pt idx="280">
                  <c:v>978</c:v>
                </c:pt>
                <c:pt idx="281">
                  <c:v>979</c:v>
                </c:pt>
                <c:pt idx="282">
                  <c:v>980</c:v>
                </c:pt>
                <c:pt idx="283">
                  <c:v>981</c:v>
                </c:pt>
                <c:pt idx="284">
                  <c:v>982</c:v>
                </c:pt>
                <c:pt idx="285">
                  <c:v>983</c:v>
                </c:pt>
                <c:pt idx="286">
                  <c:v>984</c:v>
                </c:pt>
                <c:pt idx="287">
                  <c:v>985</c:v>
                </c:pt>
                <c:pt idx="288">
                  <c:v>986</c:v>
                </c:pt>
                <c:pt idx="289">
                  <c:v>987</c:v>
                </c:pt>
                <c:pt idx="290">
                  <c:v>988</c:v>
                </c:pt>
                <c:pt idx="291">
                  <c:v>989</c:v>
                </c:pt>
                <c:pt idx="292">
                  <c:v>990</c:v>
                </c:pt>
                <c:pt idx="293">
                  <c:v>991</c:v>
                </c:pt>
                <c:pt idx="294">
                  <c:v>992</c:v>
                </c:pt>
                <c:pt idx="295">
                  <c:v>993</c:v>
                </c:pt>
                <c:pt idx="296">
                  <c:v>994</c:v>
                </c:pt>
                <c:pt idx="297">
                  <c:v>995</c:v>
                </c:pt>
                <c:pt idx="298">
                  <c:v>996</c:v>
                </c:pt>
                <c:pt idx="299">
                  <c:v>997</c:v>
                </c:pt>
                <c:pt idx="300">
                  <c:v>998</c:v>
                </c:pt>
                <c:pt idx="301">
                  <c:v>999</c:v>
                </c:pt>
                <c:pt idx="302">
                  <c:v>1000</c:v>
                </c:pt>
                <c:pt idx="303">
                  <c:v>1001</c:v>
                </c:pt>
                <c:pt idx="304">
                  <c:v>1002</c:v>
                </c:pt>
                <c:pt idx="305">
                  <c:v>1003</c:v>
                </c:pt>
                <c:pt idx="306">
                  <c:v>1004</c:v>
                </c:pt>
                <c:pt idx="307">
                  <c:v>1005</c:v>
                </c:pt>
                <c:pt idx="308">
                  <c:v>1006</c:v>
                </c:pt>
                <c:pt idx="309">
                  <c:v>1007</c:v>
                </c:pt>
                <c:pt idx="310">
                  <c:v>1008</c:v>
                </c:pt>
                <c:pt idx="311">
                  <c:v>1009</c:v>
                </c:pt>
                <c:pt idx="312">
                  <c:v>1010</c:v>
                </c:pt>
                <c:pt idx="313">
                  <c:v>1011</c:v>
                </c:pt>
                <c:pt idx="314">
                  <c:v>1012</c:v>
                </c:pt>
                <c:pt idx="315">
                  <c:v>1013</c:v>
                </c:pt>
                <c:pt idx="316">
                  <c:v>1014</c:v>
                </c:pt>
                <c:pt idx="317">
                  <c:v>1015</c:v>
                </c:pt>
                <c:pt idx="318">
                  <c:v>1016</c:v>
                </c:pt>
                <c:pt idx="319">
                  <c:v>1017</c:v>
                </c:pt>
                <c:pt idx="320">
                  <c:v>1018</c:v>
                </c:pt>
                <c:pt idx="321">
                  <c:v>1019</c:v>
                </c:pt>
                <c:pt idx="322">
                  <c:v>1020</c:v>
                </c:pt>
                <c:pt idx="323">
                  <c:v>1021</c:v>
                </c:pt>
                <c:pt idx="324">
                  <c:v>1022</c:v>
                </c:pt>
                <c:pt idx="325">
                  <c:v>1023</c:v>
                </c:pt>
                <c:pt idx="326">
                  <c:v>1024</c:v>
                </c:pt>
              </c:numCache>
            </c:numRef>
          </c:xVal>
          <c:yVal>
            <c:numRef>
              <c:f>Total!$P$3:$P$350</c:f>
              <c:numCache>
                <c:formatCode>0.00_ </c:formatCode>
                <c:ptCount val="348"/>
                <c:pt idx="0">
                  <c:v>61.58</c:v>
                </c:pt>
                <c:pt idx="1">
                  <c:v>63.56</c:v>
                </c:pt>
                <c:pt idx="2">
                  <c:v>67.989999999999995</c:v>
                </c:pt>
                <c:pt idx="3">
                  <c:v>73.989999999999995</c:v>
                </c:pt>
                <c:pt idx="4">
                  <c:v>65.56</c:v>
                </c:pt>
                <c:pt idx="5">
                  <c:v>56.79</c:v>
                </c:pt>
                <c:pt idx="6">
                  <c:v>69.59</c:v>
                </c:pt>
                <c:pt idx="7">
                  <c:v>70.38</c:v>
                </c:pt>
                <c:pt idx="8">
                  <c:v>74.36</c:v>
                </c:pt>
                <c:pt idx="9">
                  <c:v>74.36</c:v>
                </c:pt>
                <c:pt idx="10">
                  <c:v>63.58</c:v>
                </c:pt>
                <c:pt idx="11">
                  <c:v>64.39</c:v>
                </c:pt>
                <c:pt idx="12">
                  <c:v>70.37</c:v>
                </c:pt>
                <c:pt idx="13">
                  <c:v>71.17</c:v>
                </c:pt>
                <c:pt idx="14">
                  <c:v>71.569999999999993</c:v>
                </c:pt>
                <c:pt idx="15">
                  <c:v>75.58</c:v>
                </c:pt>
                <c:pt idx="16">
                  <c:v>69.58</c:v>
                </c:pt>
                <c:pt idx="17">
                  <c:v>73.19</c:v>
                </c:pt>
                <c:pt idx="18">
                  <c:v>73.59</c:v>
                </c:pt>
                <c:pt idx="19">
                  <c:v>71.989999999999995</c:v>
                </c:pt>
                <c:pt idx="20">
                  <c:v>72.36</c:v>
                </c:pt>
                <c:pt idx="21">
                  <c:v>75.180000000000007</c:v>
                </c:pt>
                <c:pt idx="22">
                  <c:v>75.17</c:v>
                </c:pt>
                <c:pt idx="23">
                  <c:v>73.56</c:v>
                </c:pt>
                <c:pt idx="24">
                  <c:v>78</c:v>
                </c:pt>
                <c:pt idx="25">
                  <c:v>70.36</c:v>
                </c:pt>
                <c:pt idx="26">
                  <c:v>74.790000000000006</c:v>
                </c:pt>
                <c:pt idx="27">
                  <c:v>74.36</c:v>
                </c:pt>
                <c:pt idx="28">
                  <c:v>79.98</c:v>
                </c:pt>
                <c:pt idx="29">
                  <c:v>77.569999999999993</c:v>
                </c:pt>
                <c:pt idx="30">
                  <c:v>80.790000000000006</c:v>
                </c:pt>
                <c:pt idx="31">
                  <c:v>78.75</c:v>
                </c:pt>
                <c:pt idx="32">
                  <c:v>77.17</c:v>
                </c:pt>
                <c:pt idx="33">
                  <c:v>77.17</c:v>
                </c:pt>
                <c:pt idx="34">
                  <c:v>80.760000000000005</c:v>
                </c:pt>
                <c:pt idx="35">
                  <c:v>75.180000000000007</c:v>
                </c:pt>
                <c:pt idx="36">
                  <c:v>81.17</c:v>
                </c:pt>
                <c:pt idx="37">
                  <c:v>79.14</c:v>
                </c:pt>
                <c:pt idx="38">
                  <c:v>79.19</c:v>
                </c:pt>
                <c:pt idx="39">
                  <c:v>79.59</c:v>
                </c:pt>
                <c:pt idx="40">
                  <c:v>80.37</c:v>
                </c:pt>
                <c:pt idx="41">
                  <c:v>76.39</c:v>
                </c:pt>
                <c:pt idx="42">
                  <c:v>78.790000000000006</c:v>
                </c:pt>
                <c:pt idx="43">
                  <c:v>81.97</c:v>
                </c:pt>
                <c:pt idx="44">
                  <c:v>83.58</c:v>
                </c:pt>
                <c:pt idx="45">
                  <c:v>78.38</c:v>
                </c:pt>
                <c:pt idx="46">
                  <c:v>79.180000000000007</c:v>
                </c:pt>
                <c:pt idx="47">
                  <c:v>78.38</c:v>
                </c:pt>
                <c:pt idx="48">
                  <c:v>75.19</c:v>
                </c:pt>
                <c:pt idx="49">
                  <c:v>81.16</c:v>
                </c:pt>
                <c:pt idx="50">
                  <c:v>82.36</c:v>
                </c:pt>
                <c:pt idx="51">
                  <c:v>80.39</c:v>
                </c:pt>
                <c:pt idx="52">
                  <c:v>82.38</c:v>
                </c:pt>
                <c:pt idx="53">
                  <c:v>81.59</c:v>
                </c:pt>
                <c:pt idx="54">
                  <c:v>79.569999999999993</c:v>
                </c:pt>
                <c:pt idx="55">
                  <c:v>84.78</c:v>
                </c:pt>
                <c:pt idx="56">
                  <c:v>79.59</c:v>
                </c:pt>
                <c:pt idx="57">
                  <c:v>87.17</c:v>
                </c:pt>
                <c:pt idx="58">
                  <c:v>78.790000000000006</c:v>
                </c:pt>
                <c:pt idx="59">
                  <c:v>83.17</c:v>
                </c:pt>
                <c:pt idx="60">
                  <c:v>85.59</c:v>
                </c:pt>
                <c:pt idx="61">
                  <c:v>83.19</c:v>
                </c:pt>
                <c:pt idx="62">
                  <c:v>84.38</c:v>
                </c:pt>
                <c:pt idx="63">
                  <c:v>81.99</c:v>
                </c:pt>
                <c:pt idx="64">
                  <c:v>83.59</c:v>
                </c:pt>
                <c:pt idx="65">
                  <c:v>82.77</c:v>
                </c:pt>
                <c:pt idx="66">
                  <c:v>76.36</c:v>
                </c:pt>
                <c:pt idx="67">
                  <c:v>78.78</c:v>
                </c:pt>
                <c:pt idx="68">
                  <c:v>82.38</c:v>
                </c:pt>
                <c:pt idx="69">
                  <c:v>80.790000000000006</c:v>
                </c:pt>
                <c:pt idx="70">
                  <c:v>79.98</c:v>
                </c:pt>
                <c:pt idx="71">
                  <c:v>83.54</c:v>
                </c:pt>
                <c:pt idx="72">
                  <c:v>80.77</c:v>
                </c:pt>
                <c:pt idx="73">
                  <c:v>81.59</c:v>
                </c:pt>
                <c:pt idx="74">
                  <c:v>84.38</c:v>
                </c:pt>
                <c:pt idx="75">
                  <c:v>87.57</c:v>
                </c:pt>
                <c:pt idx="76">
                  <c:v>81.98</c:v>
                </c:pt>
                <c:pt idx="77">
                  <c:v>84.79</c:v>
                </c:pt>
                <c:pt idx="78">
                  <c:v>83.99</c:v>
                </c:pt>
                <c:pt idx="79">
                  <c:v>84.37</c:v>
                </c:pt>
                <c:pt idx="80">
                  <c:v>86.35</c:v>
                </c:pt>
                <c:pt idx="81">
                  <c:v>84.76</c:v>
                </c:pt>
                <c:pt idx="82">
                  <c:v>82.78</c:v>
                </c:pt>
                <c:pt idx="83">
                  <c:v>85.98</c:v>
                </c:pt>
                <c:pt idx="84">
                  <c:v>83.99</c:v>
                </c:pt>
                <c:pt idx="85">
                  <c:v>83.96</c:v>
                </c:pt>
                <c:pt idx="86">
                  <c:v>79.59</c:v>
                </c:pt>
                <c:pt idx="87">
                  <c:v>82.37</c:v>
                </c:pt>
                <c:pt idx="88">
                  <c:v>83.56</c:v>
                </c:pt>
                <c:pt idx="89">
                  <c:v>88.78</c:v>
                </c:pt>
                <c:pt idx="90">
                  <c:v>81.99</c:v>
                </c:pt>
                <c:pt idx="91">
                  <c:v>84.38</c:v>
                </c:pt>
                <c:pt idx="92">
                  <c:v>83.19</c:v>
                </c:pt>
                <c:pt idx="93">
                  <c:v>85.59</c:v>
                </c:pt>
                <c:pt idx="94">
                  <c:v>81.99</c:v>
                </c:pt>
                <c:pt idx="95">
                  <c:v>86.36</c:v>
                </c:pt>
                <c:pt idx="96">
                  <c:v>84.37</c:v>
                </c:pt>
                <c:pt idx="97">
                  <c:v>84.75</c:v>
                </c:pt>
                <c:pt idx="98">
                  <c:v>78.39</c:v>
                </c:pt>
                <c:pt idx="99">
                  <c:v>84.36</c:v>
                </c:pt>
                <c:pt idx="100">
                  <c:v>87.57</c:v>
                </c:pt>
                <c:pt idx="101">
                  <c:v>87.16</c:v>
                </c:pt>
                <c:pt idx="102">
                  <c:v>82.39</c:v>
                </c:pt>
                <c:pt idx="103">
                  <c:v>88.35</c:v>
                </c:pt>
                <c:pt idx="104">
                  <c:v>84.77</c:v>
                </c:pt>
                <c:pt idx="105">
                  <c:v>89.15</c:v>
                </c:pt>
                <c:pt idx="106">
                  <c:v>84.77</c:v>
                </c:pt>
                <c:pt idx="107">
                  <c:v>90.75</c:v>
                </c:pt>
                <c:pt idx="108">
                  <c:v>87.58</c:v>
                </c:pt>
                <c:pt idx="109">
                  <c:v>89.59</c:v>
                </c:pt>
                <c:pt idx="110">
                  <c:v>84.75</c:v>
                </c:pt>
                <c:pt idx="111">
                  <c:v>88.4</c:v>
                </c:pt>
                <c:pt idx="112">
                  <c:v>82.76</c:v>
                </c:pt>
                <c:pt idx="113">
                  <c:v>87.99</c:v>
                </c:pt>
                <c:pt idx="114">
                  <c:v>83.58</c:v>
                </c:pt>
                <c:pt idx="115">
                  <c:v>88.38</c:v>
                </c:pt>
                <c:pt idx="116">
                  <c:v>87.58</c:v>
                </c:pt>
                <c:pt idx="117">
                  <c:v>83.96</c:v>
                </c:pt>
                <c:pt idx="118">
                  <c:v>80.39</c:v>
                </c:pt>
                <c:pt idx="119">
                  <c:v>88.36</c:v>
                </c:pt>
                <c:pt idx="120">
                  <c:v>93.16</c:v>
                </c:pt>
                <c:pt idx="121">
                  <c:v>86.38</c:v>
                </c:pt>
                <c:pt idx="122">
                  <c:v>83.99</c:v>
                </c:pt>
                <c:pt idx="123">
                  <c:v>88.36</c:v>
                </c:pt>
                <c:pt idx="124">
                  <c:v>86.79</c:v>
                </c:pt>
                <c:pt idx="125">
                  <c:v>87.98</c:v>
                </c:pt>
                <c:pt idx="126">
                  <c:v>89.17</c:v>
                </c:pt>
                <c:pt idx="127">
                  <c:v>92.38</c:v>
                </c:pt>
                <c:pt idx="128">
                  <c:v>87.59</c:v>
                </c:pt>
                <c:pt idx="129">
                  <c:v>89.58</c:v>
                </c:pt>
                <c:pt idx="130">
                  <c:v>89.19</c:v>
                </c:pt>
                <c:pt idx="131">
                  <c:v>85.57</c:v>
                </c:pt>
                <c:pt idx="132">
                  <c:v>79.989999999999995</c:v>
                </c:pt>
                <c:pt idx="133">
                  <c:v>83.98</c:v>
                </c:pt>
                <c:pt idx="134">
                  <c:v>88.39</c:v>
                </c:pt>
                <c:pt idx="135">
                  <c:v>85.57</c:v>
                </c:pt>
                <c:pt idx="136">
                  <c:v>84.75</c:v>
                </c:pt>
                <c:pt idx="137">
                  <c:v>88.79</c:v>
                </c:pt>
                <c:pt idx="138">
                  <c:v>84.37</c:v>
                </c:pt>
                <c:pt idx="139">
                  <c:v>88.35</c:v>
                </c:pt>
                <c:pt idx="140">
                  <c:v>87.58</c:v>
                </c:pt>
                <c:pt idx="141">
                  <c:v>90.38</c:v>
                </c:pt>
                <c:pt idx="142">
                  <c:v>87.17</c:v>
                </c:pt>
                <c:pt idx="143">
                  <c:v>87.97</c:v>
                </c:pt>
                <c:pt idx="144">
                  <c:v>85.98</c:v>
                </c:pt>
                <c:pt idx="145">
                  <c:v>89.19</c:v>
                </c:pt>
                <c:pt idx="146">
                  <c:v>88.76</c:v>
                </c:pt>
                <c:pt idx="147">
                  <c:v>90.76</c:v>
                </c:pt>
                <c:pt idx="148">
                  <c:v>88.77</c:v>
                </c:pt>
                <c:pt idx="149">
                  <c:v>88.76</c:v>
                </c:pt>
                <c:pt idx="150">
                  <c:v>87.97</c:v>
                </c:pt>
                <c:pt idx="151">
                  <c:v>88.8</c:v>
                </c:pt>
                <c:pt idx="152">
                  <c:v>88.75</c:v>
                </c:pt>
                <c:pt idx="153">
                  <c:v>86.76</c:v>
                </c:pt>
                <c:pt idx="154">
                  <c:v>89.58</c:v>
                </c:pt>
                <c:pt idx="155">
                  <c:v>88.79</c:v>
                </c:pt>
                <c:pt idx="156">
                  <c:v>85.59</c:v>
                </c:pt>
                <c:pt idx="157">
                  <c:v>85.98</c:v>
                </c:pt>
                <c:pt idx="158">
                  <c:v>81.180000000000007</c:v>
                </c:pt>
                <c:pt idx="159">
                  <c:v>83.99</c:v>
                </c:pt>
                <c:pt idx="160">
                  <c:v>85.57</c:v>
                </c:pt>
                <c:pt idx="161">
                  <c:v>88.79</c:v>
                </c:pt>
                <c:pt idx="162">
                  <c:v>84.76</c:v>
                </c:pt>
                <c:pt idx="163">
                  <c:v>87.57</c:v>
                </c:pt>
                <c:pt idx="164">
                  <c:v>88.75</c:v>
                </c:pt>
                <c:pt idx="165">
                  <c:v>93.16</c:v>
                </c:pt>
                <c:pt idx="166">
                  <c:v>86.36</c:v>
                </c:pt>
                <c:pt idx="167">
                  <c:v>87.56</c:v>
                </c:pt>
                <c:pt idx="168">
                  <c:v>90.38</c:v>
                </c:pt>
                <c:pt idx="169">
                  <c:v>88.77</c:v>
                </c:pt>
                <c:pt idx="170">
                  <c:v>87.56</c:v>
                </c:pt>
                <c:pt idx="171">
                  <c:v>93.19</c:v>
                </c:pt>
                <c:pt idx="172">
                  <c:v>88.74</c:v>
                </c:pt>
                <c:pt idx="173">
                  <c:v>90.37</c:v>
                </c:pt>
                <c:pt idx="174">
                  <c:v>89.19</c:v>
                </c:pt>
                <c:pt idx="175">
                  <c:v>89.17</c:v>
                </c:pt>
                <c:pt idx="176">
                  <c:v>91.14</c:v>
                </c:pt>
                <c:pt idx="177">
                  <c:v>88.39</c:v>
                </c:pt>
                <c:pt idx="178">
                  <c:v>88.76</c:v>
                </c:pt>
                <c:pt idx="179">
                  <c:v>91.58</c:v>
                </c:pt>
                <c:pt idx="180">
                  <c:v>88.34</c:v>
                </c:pt>
                <c:pt idx="181">
                  <c:v>94.36</c:v>
                </c:pt>
                <c:pt idx="182">
                  <c:v>86.37</c:v>
                </c:pt>
                <c:pt idx="183">
                  <c:v>88.38</c:v>
                </c:pt>
                <c:pt idx="184">
                  <c:v>88.79</c:v>
                </c:pt>
                <c:pt idx="185">
                  <c:v>88.78</c:v>
                </c:pt>
                <c:pt idx="186">
                  <c:v>88.39</c:v>
                </c:pt>
                <c:pt idx="187">
                  <c:v>88.38</c:v>
                </c:pt>
                <c:pt idx="188">
                  <c:v>86.38</c:v>
                </c:pt>
                <c:pt idx="189">
                  <c:v>90.78</c:v>
                </c:pt>
                <c:pt idx="190">
                  <c:v>94</c:v>
                </c:pt>
                <c:pt idx="191">
                  <c:v>92.38</c:v>
                </c:pt>
                <c:pt idx="192">
                  <c:v>98.39</c:v>
                </c:pt>
                <c:pt idx="193">
                  <c:v>91.55</c:v>
                </c:pt>
                <c:pt idx="194">
                  <c:v>88.38</c:v>
                </c:pt>
                <c:pt idx="195">
                  <c:v>89.98</c:v>
                </c:pt>
                <c:pt idx="196">
                  <c:v>92.35</c:v>
                </c:pt>
                <c:pt idx="197">
                  <c:v>93.98</c:v>
                </c:pt>
                <c:pt idx="198">
                  <c:v>96.37</c:v>
                </c:pt>
                <c:pt idx="199">
                  <c:v>93.59</c:v>
                </c:pt>
                <c:pt idx="200">
                  <c:v>91.59</c:v>
                </c:pt>
                <c:pt idx="201">
                  <c:v>92.79</c:v>
                </c:pt>
                <c:pt idx="202">
                  <c:v>91.19</c:v>
                </c:pt>
                <c:pt idx="203">
                  <c:v>93.58</c:v>
                </c:pt>
                <c:pt idx="204">
                  <c:v>85.18</c:v>
                </c:pt>
                <c:pt idx="205">
                  <c:v>92.78</c:v>
                </c:pt>
                <c:pt idx="206">
                  <c:v>95.17</c:v>
                </c:pt>
                <c:pt idx="207">
                  <c:v>94.79</c:v>
                </c:pt>
                <c:pt idx="208">
                  <c:v>92.78</c:v>
                </c:pt>
                <c:pt idx="209">
                  <c:v>92.79</c:v>
                </c:pt>
                <c:pt idx="210">
                  <c:v>91.17</c:v>
                </c:pt>
                <c:pt idx="211">
                  <c:v>93.58</c:v>
                </c:pt>
                <c:pt idx="212">
                  <c:v>89.59</c:v>
                </c:pt>
                <c:pt idx="213">
                  <c:v>94.75</c:v>
                </c:pt>
                <c:pt idx="214">
                  <c:v>86.31</c:v>
                </c:pt>
                <c:pt idx="215">
                  <c:v>95.96</c:v>
                </c:pt>
                <c:pt idx="216">
                  <c:v>92.35</c:v>
                </c:pt>
                <c:pt idx="217">
                  <c:v>89.17</c:v>
                </c:pt>
                <c:pt idx="218">
                  <c:v>95.97</c:v>
                </c:pt>
                <c:pt idx="219">
                  <c:v>90.39</c:v>
                </c:pt>
                <c:pt idx="220">
                  <c:v>95.55</c:v>
                </c:pt>
                <c:pt idx="221">
                  <c:v>90.35</c:v>
                </c:pt>
                <c:pt idx="222">
                  <c:v>95.57</c:v>
                </c:pt>
                <c:pt idx="223">
                  <c:v>93.59</c:v>
                </c:pt>
                <c:pt idx="224">
                  <c:v>97.57</c:v>
                </c:pt>
                <c:pt idx="225">
                  <c:v>90</c:v>
                </c:pt>
                <c:pt idx="226">
                  <c:v>91.97</c:v>
                </c:pt>
                <c:pt idx="227">
                  <c:v>89.95</c:v>
                </c:pt>
                <c:pt idx="228">
                  <c:v>99.98</c:v>
                </c:pt>
                <c:pt idx="229">
                  <c:v>88.77</c:v>
                </c:pt>
                <c:pt idx="230">
                  <c:v>90.78</c:v>
                </c:pt>
                <c:pt idx="231">
                  <c:v>92.77</c:v>
                </c:pt>
                <c:pt idx="232">
                  <c:v>90.76</c:v>
                </c:pt>
                <c:pt idx="233">
                  <c:v>90.79</c:v>
                </c:pt>
                <c:pt idx="234">
                  <c:v>94.36</c:v>
                </c:pt>
                <c:pt idx="235">
                  <c:v>96.38</c:v>
                </c:pt>
                <c:pt idx="236">
                  <c:v>90.37</c:v>
                </c:pt>
                <c:pt idx="237">
                  <c:v>86.38</c:v>
                </c:pt>
                <c:pt idx="238">
                  <c:v>92.78</c:v>
                </c:pt>
                <c:pt idx="239">
                  <c:v>90.77</c:v>
                </c:pt>
                <c:pt idx="240">
                  <c:v>94.76</c:v>
                </c:pt>
                <c:pt idx="241">
                  <c:v>88.78</c:v>
                </c:pt>
                <c:pt idx="242">
                  <c:v>87.99</c:v>
                </c:pt>
                <c:pt idx="243">
                  <c:v>93.17</c:v>
                </c:pt>
                <c:pt idx="244">
                  <c:v>98.79</c:v>
                </c:pt>
                <c:pt idx="245">
                  <c:v>90.35</c:v>
                </c:pt>
                <c:pt idx="246">
                  <c:v>95.18</c:v>
                </c:pt>
                <c:pt idx="247">
                  <c:v>90.39</c:v>
                </c:pt>
                <c:pt idx="248">
                  <c:v>91.58</c:v>
                </c:pt>
                <c:pt idx="249">
                  <c:v>93.17</c:v>
                </c:pt>
                <c:pt idx="250">
                  <c:v>87.19</c:v>
                </c:pt>
                <c:pt idx="251">
                  <c:v>94.77</c:v>
                </c:pt>
                <c:pt idx="252">
                  <c:v>92.38</c:v>
                </c:pt>
                <c:pt idx="253">
                  <c:v>91.98</c:v>
                </c:pt>
                <c:pt idx="254">
                  <c:v>97.99</c:v>
                </c:pt>
                <c:pt idx="255">
                  <c:v>95.57</c:v>
                </c:pt>
                <c:pt idx="256">
                  <c:v>93.97</c:v>
                </c:pt>
                <c:pt idx="257">
                  <c:v>94.38</c:v>
                </c:pt>
                <c:pt idx="258">
                  <c:v>94.39</c:v>
                </c:pt>
                <c:pt idx="259">
                  <c:v>97.59</c:v>
                </c:pt>
                <c:pt idx="260">
                  <c:v>94.79</c:v>
                </c:pt>
                <c:pt idx="261">
                  <c:v>94.78</c:v>
                </c:pt>
                <c:pt idx="262">
                  <c:v>93.57</c:v>
                </c:pt>
                <c:pt idx="263">
                  <c:v>92.38</c:v>
                </c:pt>
                <c:pt idx="264">
                  <c:v>91.98</c:v>
                </c:pt>
                <c:pt idx="265">
                  <c:v>97.58</c:v>
                </c:pt>
                <c:pt idx="266">
                  <c:v>94.8</c:v>
                </c:pt>
                <c:pt idx="267">
                  <c:v>93.6</c:v>
                </c:pt>
                <c:pt idx="268">
                  <c:v>95.59</c:v>
                </c:pt>
                <c:pt idx="269">
                  <c:v>93.59</c:v>
                </c:pt>
                <c:pt idx="270">
                  <c:v>91.99</c:v>
                </c:pt>
                <c:pt idx="271">
                  <c:v>93.17</c:v>
                </c:pt>
                <c:pt idx="272">
                  <c:v>96.78</c:v>
                </c:pt>
                <c:pt idx="273">
                  <c:v>91.19</c:v>
                </c:pt>
                <c:pt idx="274">
                  <c:v>93.59</c:v>
                </c:pt>
                <c:pt idx="275">
                  <c:v>91.95</c:v>
                </c:pt>
                <c:pt idx="276">
                  <c:v>95.15</c:v>
                </c:pt>
                <c:pt idx="277">
                  <c:v>92.36</c:v>
                </c:pt>
                <c:pt idx="278">
                  <c:v>95.99</c:v>
                </c:pt>
                <c:pt idx="279">
                  <c:v>97.18</c:v>
                </c:pt>
                <c:pt idx="280">
                  <c:v>93.58</c:v>
                </c:pt>
                <c:pt idx="281">
                  <c:v>96.38</c:v>
                </c:pt>
                <c:pt idx="282">
                  <c:v>91.16</c:v>
                </c:pt>
                <c:pt idx="283">
                  <c:v>93.99</c:v>
                </c:pt>
                <c:pt idx="284">
                  <c:v>94.39</c:v>
                </c:pt>
                <c:pt idx="285">
                  <c:v>96.78</c:v>
                </c:pt>
                <c:pt idx="286">
                  <c:v>91.15</c:v>
                </c:pt>
                <c:pt idx="287">
                  <c:v>92.38</c:v>
                </c:pt>
                <c:pt idx="288">
                  <c:v>95.18</c:v>
                </c:pt>
                <c:pt idx="289">
                  <c:v>99.18</c:v>
                </c:pt>
                <c:pt idx="290">
                  <c:v>93.59</c:v>
                </c:pt>
                <c:pt idx="291">
                  <c:v>95.55</c:v>
                </c:pt>
                <c:pt idx="292">
                  <c:v>93.18</c:v>
                </c:pt>
                <c:pt idx="293">
                  <c:v>94.35</c:v>
                </c:pt>
                <c:pt idx="294">
                  <c:v>95.19</c:v>
                </c:pt>
                <c:pt idx="295">
                  <c:v>97.17</c:v>
                </c:pt>
                <c:pt idx="296">
                  <c:v>95.18</c:v>
                </c:pt>
                <c:pt idx="297">
                  <c:v>93.6</c:v>
                </c:pt>
                <c:pt idx="298">
                  <c:v>94.39</c:v>
                </c:pt>
                <c:pt idx="299">
                  <c:v>95.97</c:v>
                </c:pt>
                <c:pt idx="300">
                  <c:v>96.77</c:v>
                </c:pt>
                <c:pt idx="301">
                  <c:v>91.97</c:v>
                </c:pt>
                <c:pt idx="302">
                  <c:v>95.57</c:v>
                </c:pt>
                <c:pt idx="303">
                  <c:v>95.98</c:v>
                </c:pt>
                <c:pt idx="304">
                  <c:v>94.36</c:v>
                </c:pt>
                <c:pt idx="305">
                  <c:v>95.19</c:v>
                </c:pt>
                <c:pt idx="306">
                  <c:v>98.76</c:v>
                </c:pt>
                <c:pt idx="307">
                  <c:v>97.59</c:v>
                </c:pt>
                <c:pt idx="308">
                  <c:v>92.77</c:v>
                </c:pt>
                <c:pt idx="309">
                  <c:v>93.95</c:v>
                </c:pt>
                <c:pt idx="310">
                  <c:v>99.98</c:v>
                </c:pt>
                <c:pt idx="311">
                  <c:v>93.19</c:v>
                </c:pt>
                <c:pt idx="312">
                  <c:v>91.16</c:v>
                </c:pt>
                <c:pt idx="313">
                  <c:v>97.19</c:v>
                </c:pt>
                <c:pt idx="314">
                  <c:v>97.18</c:v>
                </c:pt>
                <c:pt idx="315">
                  <c:v>95.19</c:v>
                </c:pt>
                <c:pt idx="316">
                  <c:v>95.14</c:v>
                </c:pt>
                <c:pt idx="317">
                  <c:v>96.35</c:v>
                </c:pt>
                <c:pt idx="318">
                  <c:v>97.18</c:v>
                </c:pt>
                <c:pt idx="319">
                  <c:v>99.17</c:v>
                </c:pt>
                <c:pt idx="320">
                  <c:v>97.56</c:v>
                </c:pt>
                <c:pt idx="321">
                  <c:v>93.17</c:v>
                </c:pt>
                <c:pt idx="322">
                  <c:v>93.59</c:v>
                </c:pt>
                <c:pt idx="323">
                  <c:v>93.57</c:v>
                </c:pt>
                <c:pt idx="324">
                  <c:v>95.59</c:v>
                </c:pt>
                <c:pt idx="325">
                  <c:v>99.17</c:v>
                </c:pt>
                <c:pt idx="326">
                  <c:v>102.76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92-4015-90C3-CAF6043B3D7E}"/>
            </c:ext>
          </c:extLst>
        </c:ser>
        <c:ser>
          <c:idx val="2"/>
          <c:order val="2"/>
          <c:tx>
            <c:strRef>
              <c:f>Total!$S$1</c:f>
              <c:strCache>
                <c:ptCount val="1"/>
                <c:pt idx="0">
                  <c:v>5k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Total!$S$3:$S$210</c:f>
              <c:numCache>
                <c:formatCode>General</c:formatCode>
                <c:ptCount val="208"/>
                <c:pt idx="0">
                  <c:v>1025</c:v>
                </c:pt>
                <c:pt idx="1">
                  <c:v>1026</c:v>
                </c:pt>
                <c:pt idx="2">
                  <c:v>1027</c:v>
                </c:pt>
                <c:pt idx="3">
                  <c:v>1028</c:v>
                </c:pt>
                <c:pt idx="4">
                  <c:v>1029</c:v>
                </c:pt>
                <c:pt idx="5">
                  <c:v>1030</c:v>
                </c:pt>
                <c:pt idx="6">
                  <c:v>1031</c:v>
                </c:pt>
                <c:pt idx="7">
                  <c:v>1032</c:v>
                </c:pt>
                <c:pt idx="8">
                  <c:v>1033</c:v>
                </c:pt>
                <c:pt idx="9">
                  <c:v>1034</c:v>
                </c:pt>
                <c:pt idx="10">
                  <c:v>1035</c:v>
                </c:pt>
                <c:pt idx="11">
                  <c:v>1036</c:v>
                </c:pt>
                <c:pt idx="12">
                  <c:v>1037</c:v>
                </c:pt>
                <c:pt idx="13">
                  <c:v>1038</c:v>
                </c:pt>
                <c:pt idx="14">
                  <c:v>1039</c:v>
                </c:pt>
                <c:pt idx="15">
                  <c:v>1040</c:v>
                </c:pt>
                <c:pt idx="16">
                  <c:v>1041</c:v>
                </c:pt>
                <c:pt idx="17">
                  <c:v>1042</c:v>
                </c:pt>
                <c:pt idx="18">
                  <c:v>1043</c:v>
                </c:pt>
                <c:pt idx="19">
                  <c:v>1044</c:v>
                </c:pt>
                <c:pt idx="20">
                  <c:v>1045</c:v>
                </c:pt>
                <c:pt idx="21">
                  <c:v>1046</c:v>
                </c:pt>
                <c:pt idx="22">
                  <c:v>1047</c:v>
                </c:pt>
                <c:pt idx="23">
                  <c:v>1048</c:v>
                </c:pt>
                <c:pt idx="24">
                  <c:v>1049</c:v>
                </c:pt>
                <c:pt idx="25">
                  <c:v>1050</c:v>
                </c:pt>
                <c:pt idx="26">
                  <c:v>1051</c:v>
                </c:pt>
                <c:pt idx="27">
                  <c:v>1052</c:v>
                </c:pt>
                <c:pt idx="28">
                  <c:v>1053</c:v>
                </c:pt>
                <c:pt idx="29">
                  <c:v>1054</c:v>
                </c:pt>
                <c:pt idx="30">
                  <c:v>1055</c:v>
                </c:pt>
                <c:pt idx="31">
                  <c:v>1056</c:v>
                </c:pt>
                <c:pt idx="32">
                  <c:v>1057</c:v>
                </c:pt>
                <c:pt idx="33">
                  <c:v>1058</c:v>
                </c:pt>
                <c:pt idx="34">
                  <c:v>1059</c:v>
                </c:pt>
                <c:pt idx="35">
                  <c:v>1060</c:v>
                </c:pt>
                <c:pt idx="36">
                  <c:v>1061</c:v>
                </c:pt>
                <c:pt idx="37">
                  <c:v>1062</c:v>
                </c:pt>
                <c:pt idx="38">
                  <c:v>1063</c:v>
                </c:pt>
                <c:pt idx="39">
                  <c:v>1064</c:v>
                </c:pt>
                <c:pt idx="40">
                  <c:v>1065</c:v>
                </c:pt>
                <c:pt idx="41">
                  <c:v>1066</c:v>
                </c:pt>
                <c:pt idx="42">
                  <c:v>1067</c:v>
                </c:pt>
                <c:pt idx="43">
                  <c:v>1068</c:v>
                </c:pt>
                <c:pt idx="44">
                  <c:v>1069</c:v>
                </c:pt>
                <c:pt idx="45">
                  <c:v>1070</c:v>
                </c:pt>
                <c:pt idx="46">
                  <c:v>1071</c:v>
                </c:pt>
                <c:pt idx="47">
                  <c:v>1072</c:v>
                </c:pt>
                <c:pt idx="48">
                  <c:v>1073</c:v>
                </c:pt>
                <c:pt idx="49">
                  <c:v>1074</c:v>
                </c:pt>
                <c:pt idx="50">
                  <c:v>1075</c:v>
                </c:pt>
                <c:pt idx="51">
                  <c:v>1076</c:v>
                </c:pt>
                <c:pt idx="52">
                  <c:v>1077</c:v>
                </c:pt>
                <c:pt idx="53">
                  <c:v>1078</c:v>
                </c:pt>
                <c:pt idx="54">
                  <c:v>1079</c:v>
                </c:pt>
                <c:pt idx="55">
                  <c:v>1080</c:v>
                </c:pt>
                <c:pt idx="56">
                  <c:v>1081</c:v>
                </c:pt>
                <c:pt idx="57">
                  <c:v>1082</c:v>
                </c:pt>
                <c:pt idx="58">
                  <c:v>1083</c:v>
                </c:pt>
                <c:pt idx="59">
                  <c:v>1084</c:v>
                </c:pt>
                <c:pt idx="60">
                  <c:v>1085</c:v>
                </c:pt>
                <c:pt idx="61">
                  <c:v>1086</c:v>
                </c:pt>
                <c:pt idx="62">
                  <c:v>1087</c:v>
                </c:pt>
                <c:pt idx="63">
                  <c:v>1088</c:v>
                </c:pt>
                <c:pt idx="64">
                  <c:v>1089</c:v>
                </c:pt>
                <c:pt idx="65">
                  <c:v>1090</c:v>
                </c:pt>
                <c:pt idx="66">
                  <c:v>1091</c:v>
                </c:pt>
                <c:pt idx="67">
                  <c:v>1092</c:v>
                </c:pt>
                <c:pt idx="68">
                  <c:v>1093</c:v>
                </c:pt>
                <c:pt idx="69">
                  <c:v>1094</c:v>
                </c:pt>
                <c:pt idx="70">
                  <c:v>1095</c:v>
                </c:pt>
                <c:pt idx="71">
                  <c:v>1096</c:v>
                </c:pt>
                <c:pt idx="72">
                  <c:v>1097</c:v>
                </c:pt>
                <c:pt idx="73">
                  <c:v>1098</c:v>
                </c:pt>
                <c:pt idx="74">
                  <c:v>1099</c:v>
                </c:pt>
                <c:pt idx="75">
                  <c:v>1100</c:v>
                </c:pt>
                <c:pt idx="76">
                  <c:v>1101</c:v>
                </c:pt>
                <c:pt idx="77">
                  <c:v>1102</c:v>
                </c:pt>
                <c:pt idx="78">
                  <c:v>1103</c:v>
                </c:pt>
                <c:pt idx="79">
                  <c:v>1104</c:v>
                </c:pt>
                <c:pt idx="80">
                  <c:v>1105</c:v>
                </c:pt>
                <c:pt idx="81">
                  <c:v>1106</c:v>
                </c:pt>
                <c:pt idx="82">
                  <c:v>1107</c:v>
                </c:pt>
                <c:pt idx="83">
                  <c:v>1108</c:v>
                </c:pt>
                <c:pt idx="84">
                  <c:v>1109</c:v>
                </c:pt>
                <c:pt idx="85">
                  <c:v>1110</c:v>
                </c:pt>
                <c:pt idx="86">
                  <c:v>1111</c:v>
                </c:pt>
                <c:pt idx="87">
                  <c:v>1112</c:v>
                </c:pt>
                <c:pt idx="88">
                  <c:v>1113</c:v>
                </c:pt>
                <c:pt idx="89">
                  <c:v>1114</c:v>
                </c:pt>
                <c:pt idx="90">
                  <c:v>1115</c:v>
                </c:pt>
                <c:pt idx="91">
                  <c:v>1116</c:v>
                </c:pt>
                <c:pt idx="92">
                  <c:v>1117</c:v>
                </c:pt>
                <c:pt idx="93">
                  <c:v>1118</c:v>
                </c:pt>
                <c:pt idx="94">
                  <c:v>1119</c:v>
                </c:pt>
                <c:pt idx="95">
                  <c:v>1120</c:v>
                </c:pt>
                <c:pt idx="96">
                  <c:v>1121</c:v>
                </c:pt>
                <c:pt idx="97">
                  <c:v>1122</c:v>
                </c:pt>
                <c:pt idx="98">
                  <c:v>1123</c:v>
                </c:pt>
                <c:pt idx="99">
                  <c:v>1124</c:v>
                </c:pt>
                <c:pt idx="100">
                  <c:v>1125</c:v>
                </c:pt>
                <c:pt idx="101">
                  <c:v>1126</c:v>
                </c:pt>
                <c:pt idx="102">
                  <c:v>1127</c:v>
                </c:pt>
                <c:pt idx="103">
                  <c:v>1128</c:v>
                </c:pt>
                <c:pt idx="104">
                  <c:v>1129</c:v>
                </c:pt>
                <c:pt idx="105">
                  <c:v>1130</c:v>
                </c:pt>
                <c:pt idx="106">
                  <c:v>1131</c:v>
                </c:pt>
                <c:pt idx="107">
                  <c:v>1132</c:v>
                </c:pt>
                <c:pt idx="108">
                  <c:v>1133</c:v>
                </c:pt>
                <c:pt idx="109">
                  <c:v>1134</c:v>
                </c:pt>
                <c:pt idx="110">
                  <c:v>1135</c:v>
                </c:pt>
                <c:pt idx="111">
                  <c:v>1136</c:v>
                </c:pt>
                <c:pt idx="112">
                  <c:v>1137</c:v>
                </c:pt>
                <c:pt idx="113">
                  <c:v>1138</c:v>
                </c:pt>
                <c:pt idx="114">
                  <c:v>1139</c:v>
                </c:pt>
                <c:pt idx="115">
                  <c:v>1140</c:v>
                </c:pt>
                <c:pt idx="116">
                  <c:v>1141</c:v>
                </c:pt>
                <c:pt idx="117">
                  <c:v>1142</c:v>
                </c:pt>
                <c:pt idx="118">
                  <c:v>1143</c:v>
                </c:pt>
                <c:pt idx="119">
                  <c:v>1144</c:v>
                </c:pt>
                <c:pt idx="120">
                  <c:v>1145</c:v>
                </c:pt>
                <c:pt idx="121">
                  <c:v>1146</c:v>
                </c:pt>
                <c:pt idx="122">
                  <c:v>1147</c:v>
                </c:pt>
                <c:pt idx="123">
                  <c:v>1148</c:v>
                </c:pt>
                <c:pt idx="124">
                  <c:v>1149</c:v>
                </c:pt>
                <c:pt idx="125">
                  <c:v>1150</c:v>
                </c:pt>
                <c:pt idx="126">
                  <c:v>1151</c:v>
                </c:pt>
                <c:pt idx="127">
                  <c:v>1152</c:v>
                </c:pt>
                <c:pt idx="128">
                  <c:v>1153</c:v>
                </c:pt>
                <c:pt idx="129">
                  <c:v>1154</c:v>
                </c:pt>
                <c:pt idx="130">
                  <c:v>1155</c:v>
                </c:pt>
                <c:pt idx="131">
                  <c:v>1156</c:v>
                </c:pt>
                <c:pt idx="132">
                  <c:v>1157</c:v>
                </c:pt>
                <c:pt idx="133">
                  <c:v>1158</c:v>
                </c:pt>
                <c:pt idx="134">
                  <c:v>1159</c:v>
                </c:pt>
                <c:pt idx="135">
                  <c:v>1160</c:v>
                </c:pt>
                <c:pt idx="136">
                  <c:v>1161</c:v>
                </c:pt>
                <c:pt idx="137">
                  <c:v>1162</c:v>
                </c:pt>
                <c:pt idx="138">
                  <c:v>1163</c:v>
                </c:pt>
                <c:pt idx="139">
                  <c:v>1164</c:v>
                </c:pt>
                <c:pt idx="140">
                  <c:v>1165</c:v>
                </c:pt>
                <c:pt idx="141">
                  <c:v>1166</c:v>
                </c:pt>
                <c:pt idx="142">
                  <c:v>1167</c:v>
                </c:pt>
                <c:pt idx="143">
                  <c:v>1168</c:v>
                </c:pt>
                <c:pt idx="144">
                  <c:v>1169</c:v>
                </c:pt>
                <c:pt idx="145">
                  <c:v>1170</c:v>
                </c:pt>
                <c:pt idx="146">
                  <c:v>1171</c:v>
                </c:pt>
                <c:pt idx="147">
                  <c:v>1172</c:v>
                </c:pt>
                <c:pt idx="148">
                  <c:v>1173</c:v>
                </c:pt>
                <c:pt idx="149">
                  <c:v>1174</c:v>
                </c:pt>
                <c:pt idx="150">
                  <c:v>1175</c:v>
                </c:pt>
                <c:pt idx="151">
                  <c:v>1176</c:v>
                </c:pt>
                <c:pt idx="152">
                  <c:v>1177</c:v>
                </c:pt>
                <c:pt idx="153">
                  <c:v>1178</c:v>
                </c:pt>
                <c:pt idx="154">
                  <c:v>1179</c:v>
                </c:pt>
                <c:pt idx="155">
                  <c:v>1180</c:v>
                </c:pt>
                <c:pt idx="156">
                  <c:v>1181</c:v>
                </c:pt>
                <c:pt idx="157">
                  <c:v>1182</c:v>
                </c:pt>
                <c:pt idx="158">
                  <c:v>1183</c:v>
                </c:pt>
                <c:pt idx="159">
                  <c:v>1184</c:v>
                </c:pt>
                <c:pt idx="160">
                  <c:v>1185</c:v>
                </c:pt>
                <c:pt idx="161">
                  <c:v>1186</c:v>
                </c:pt>
                <c:pt idx="162">
                  <c:v>1187</c:v>
                </c:pt>
                <c:pt idx="163">
                  <c:v>1188</c:v>
                </c:pt>
                <c:pt idx="164">
                  <c:v>1189</c:v>
                </c:pt>
                <c:pt idx="165">
                  <c:v>1190</c:v>
                </c:pt>
                <c:pt idx="166">
                  <c:v>1191</c:v>
                </c:pt>
                <c:pt idx="167">
                  <c:v>1192</c:v>
                </c:pt>
                <c:pt idx="168">
                  <c:v>1193</c:v>
                </c:pt>
                <c:pt idx="169">
                  <c:v>1194</c:v>
                </c:pt>
                <c:pt idx="170">
                  <c:v>1195</c:v>
                </c:pt>
                <c:pt idx="171">
                  <c:v>1196</c:v>
                </c:pt>
                <c:pt idx="172">
                  <c:v>1197</c:v>
                </c:pt>
                <c:pt idx="173">
                  <c:v>1198</c:v>
                </c:pt>
                <c:pt idx="174">
                  <c:v>1199</c:v>
                </c:pt>
                <c:pt idx="175">
                  <c:v>1200</c:v>
                </c:pt>
                <c:pt idx="176">
                  <c:v>1201</c:v>
                </c:pt>
                <c:pt idx="177">
                  <c:v>1202</c:v>
                </c:pt>
                <c:pt idx="178">
                  <c:v>1203</c:v>
                </c:pt>
                <c:pt idx="179">
                  <c:v>1204</c:v>
                </c:pt>
                <c:pt idx="180">
                  <c:v>1205</c:v>
                </c:pt>
                <c:pt idx="181">
                  <c:v>1206</c:v>
                </c:pt>
                <c:pt idx="182">
                  <c:v>1207</c:v>
                </c:pt>
                <c:pt idx="183">
                  <c:v>1208</c:v>
                </c:pt>
                <c:pt idx="184">
                  <c:v>1209</c:v>
                </c:pt>
                <c:pt idx="185">
                  <c:v>1210</c:v>
                </c:pt>
                <c:pt idx="186">
                  <c:v>1211</c:v>
                </c:pt>
                <c:pt idx="187">
                  <c:v>1212</c:v>
                </c:pt>
                <c:pt idx="188">
                  <c:v>1213</c:v>
                </c:pt>
                <c:pt idx="189">
                  <c:v>1214</c:v>
                </c:pt>
                <c:pt idx="190">
                  <c:v>1215</c:v>
                </c:pt>
                <c:pt idx="191">
                  <c:v>1216</c:v>
                </c:pt>
                <c:pt idx="192">
                  <c:v>1217</c:v>
                </c:pt>
                <c:pt idx="193">
                  <c:v>1218</c:v>
                </c:pt>
                <c:pt idx="194">
                  <c:v>1219</c:v>
                </c:pt>
                <c:pt idx="195">
                  <c:v>1220</c:v>
                </c:pt>
                <c:pt idx="196">
                  <c:v>1221</c:v>
                </c:pt>
                <c:pt idx="197">
                  <c:v>1222</c:v>
                </c:pt>
                <c:pt idx="198">
                  <c:v>1223</c:v>
                </c:pt>
                <c:pt idx="199">
                  <c:v>1224</c:v>
                </c:pt>
                <c:pt idx="200">
                  <c:v>1225</c:v>
                </c:pt>
                <c:pt idx="201">
                  <c:v>1226</c:v>
                </c:pt>
                <c:pt idx="202">
                  <c:v>1227</c:v>
                </c:pt>
                <c:pt idx="203">
                  <c:v>1228</c:v>
                </c:pt>
                <c:pt idx="204">
                  <c:v>1229</c:v>
                </c:pt>
                <c:pt idx="205">
                  <c:v>1230</c:v>
                </c:pt>
              </c:numCache>
            </c:numRef>
          </c:xVal>
          <c:yVal>
            <c:numRef>
              <c:f>Total!$T$3:$T$210</c:f>
              <c:numCache>
                <c:formatCode>0.00_ </c:formatCode>
                <c:ptCount val="208"/>
                <c:pt idx="0">
                  <c:v>84.79</c:v>
                </c:pt>
                <c:pt idx="1">
                  <c:v>82.39</c:v>
                </c:pt>
                <c:pt idx="2">
                  <c:v>81.599999999999994</c:v>
                </c:pt>
                <c:pt idx="3">
                  <c:v>81.19</c:v>
                </c:pt>
                <c:pt idx="4">
                  <c:v>77.19</c:v>
                </c:pt>
                <c:pt idx="5">
                  <c:v>80.790000000000006</c:v>
                </c:pt>
                <c:pt idx="6">
                  <c:v>82.77</c:v>
                </c:pt>
                <c:pt idx="7">
                  <c:v>83.96</c:v>
                </c:pt>
                <c:pt idx="8">
                  <c:v>82.79</c:v>
                </c:pt>
                <c:pt idx="9">
                  <c:v>85.6</c:v>
                </c:pt>
                <c:pt idx="10">
                  <c:v>83.19</c:v>
                </c:pt>
                <c:pt idx="11">
                  <c:v>87.57</c:v>
                </c:pt>
                <c:pt idx="12">
                  <c:v>80.37</c:v>
                </c:pt>
                <c:pt idx="13">
                  <c:v>84.77</c:v>
                </c:pt>
                <c:pt idx="14">
                  <c:v>81.98</c:v>
                </c:pt>
                <c:pt idx="15">
                  <c:v>83.95</c:v>
                </c:pt>
                <c:pt idx="16">
                  <c:v>88.77</c:v>
                </c:pt>
                <c:pt idx="17">
                  <c:v>85.58</c:v>
                </c:pt>
                <c:pt idx="18">
                  <c:v>83.2</c:v>
                </c:pt>
                <c:pt idx="19">
                  <c:v>85.19</c:v>
                </c:pt>
                <c:pt idx="20">
                  <c:v>84.79</c:v>
                </c:pt>
                <c:pt idx="21">
                  <c:v>83.18</c:v>
                </c:pt>
                <c:pt idx="22">
                  <c:v>86.38</c:v>
                </c:pt>
                <c:pt idx="23">
                  <c:v>87.15</c:v>
                </c:pt>
                <c:pt idx="24">
                  <c:v>84.78</c:v>
                </c:pt>
                <c:pt idx="25">
                  <c:v>85.96</c:v>
                </c:pt>
                <c:pt idx="26">
                  <c:v>91.2</c:v>
                </c:pt>
                <c:pt idx="27">
                  <c:v>88.77</c:v>
                </c:pt>
                <c:pt idx="28">
                  <c:v>82.38</c:v>
                </c:pt>
                <c:pt idx="29">
                  <c:v>85.99</c:v>
                </c:pt>
                <c:pt idx="30">
                  <c:v>85.17</c:v>
                </c:pt>
                <c:pt idx="31">
                  <c:v>87.56</c:v>
                </c:pt>
                <c:pt idx="32">
                  <c:v>81.569999999999993</c:v>
                </c:pt>
                <c:pt idx="33">
                  <c:v>89.59</c:v>
                </c:pt>
                <c:pt idx="34">
                  <c:v>86.39</c:v>
                </c:pt>
                <c:pt idx="35">
                  <c:v>89.18</c:v>
                </c:pt>
                <c:pt idx="36">
                  <c:v>82.79</c:v>
                </c:pt>
                <c:pt idx="37">
                  <c:v>89.98</c:v>
                </c:pt>
                <c:pt idx="38">
                  <c:v>89.95</c:v>
                </c:pt>
                <c:pt idx="39">
                  <c:v>87.16</c:v>
                </c:pt>
                <c:pt idx="40">
                  <c:v>87.59</c:v>
                </c:pt>
                <c:pt idx="41">
                  <c:v>87.15</c:v>
                </c:pt>
                <c:pt idx="42">
                  <c:v>89.16</c:v>
                </c:pt>
                <c:pt idx="43">
                  <c:v>90.35</c:v>
                </c:pt>
                <c:pt idx="44">
                  <c:v>89.19</c:v>
                </c:pt>
                <c:pt idx="45">
                  <c:v>86.78</c:v>
                </c:pt>
                <c:pt idx="46">
                  <c:v>87.96</c:v>
                </c:pt>
                <c:pt idx="47">
                  <c:v>89.58</c:v>
                </c:pt>
                <c:pt idx="48">
                  <c:v>86.78</c:v>
                </c:pt>
                <c:pt idx="49">
                  <c:v>93.15</c:v>
                </c:pt>
                <c:pt idx="50">
                  <c:v>85.98</c:v>
                </c:pt>
                <c:pt idx="51">
                  <c:v>95.96</c:v>
                </c:pt>
                <c:pt idx="52">
                  <c:v>86.39</c:v>
                </c:pt>
                <c:pt idx="53">
                  <c:v>86.39</c:v>
                </c:pt>
                <c:pt idx="54">
                  <c:v>85.18</c:v>
                </c:pt>
                <c:pt idx="55">
                  <c:v>91.99</c:v>
                </c:pt>
                <c:pt idx="56">
                  <c:v>86.36</c:v>
                </c:pt>
                <c:pt idx="57">
                  <c:v>87.99</c:v>
                </c:pt>
                <c:pt idx="58">
                  <c:v>84.38</c:v>
                </c:pt>
                <c:pt idx="59">
                  <c:v>90.39</c:v>
                </c:pt>
                <c:pt idx="60">
                  <c:v>89.98</c:v>
                </c:pt>
                <c:pt idx="61">
                  <c:v>84.79</c:v>
                </c:pt>
                <c:pt idx="62">
                  <c:v>85.59</c:v>
                </c:pt>
                <c:pt idx="63">
                  <c:v>83.58</c:v>
                </c:pt>
                <c:pt idx="64">
                  <c:v>87.97</c:v>
                </c:pt>
                <c:pt idx="65">
                  <c:v>87.19</c:v>
                </c:pt>
                <c:pt idx="66">
                  <c:v>86.38</c:v>
                </c:pt>
                <c:pt idx="67">
                  <c:v>86.35</c:v>
                </c:pt>
                <c:pt idx="68">
                  <c:v>90.38</c:v>
                </c:pt>
                <c:pt idx="69">
                  <c:v>84.35</c:v>
                </c:pt>
                <c:pt idx="70">
                  <c:v>93.94</c:v>
                </c:pt>
                <c:pt idx="71">
                  <c:v>90.38</c:v>
                </c:pt>
                <c:pt idx="72">
                  <c:v>91.56</c:v>
                </c:pt>
                <c:pt idx="73">
                  <c:v>87.16</c:v>
                </c:pt>
                <c:pt idx="74">
                  <c:v>87.18</c:v>
                </c:pt>
                <c:pt idx="75">
                  <c:v>90.36</c:v>
                </c:pt>
                <c:pt idx="76">
                  <c:v>89.18</c:v>
                </c:pt>
                <c:pt idx="77">
                  <c:v>90.38</c:v>
                </c:pt>
                <c:pt idx="78">
                  <c:v>87.58</c:v>
                </c:pt>
                <c:pt idx="79">
                  <c:v>94.38</c:v>
                </c:pt>
                <c:pt idx="80">
                  <c:v>92.78</c:v>
                </c:pt>
                <c:pt idx="81">
                  <c:v>93.99</c:v>
                </c:pt>
                <c:pt idx="82">
                  <c:v>91.59</c:v>
                </c:pt>
                <c:pt idx="83">
                  <c:v>87.99</c:v>
                </c:pt>
                <c:pt idx="84">
                  <c:v>95.18</c:v>
                </c:pt>
                <c:pt idx="85">
                  <c:v>88.79</c:v>
                </c:pt>
                <c:pt idx="86">
                  <c:v>85.58</c:v>
                </c:pt>
                <c:pt idx="87">
                  <c:v>89.99</c:v>
                </c:pt>
                <c:pt idx="88">
                  <c:v>83.56</c:v>
                </c:pt>
                <c:pt idx="89">
                  <c:v>87.18</c:v>
                </c:pt>
                <c:pt idx="90">
                  <c:v>87.18</c:v>
                </c:pt>
                <c:pt idx="91">
                  <c:v>93.2</c:v>
                </c:pt>
                <c:pt idx="92">
                  <c:v>91.19</c:v>
                </c:pt>
                <c:pt idx="93">
                  <c:v>87.55</c:v>
                </c:pt>
                <c:pt idx="94">
                  <c:v>95.16</c:v>
                </c:pt>
                <c:pt idx="95">
                  <c:v>89.19</c:v>
                </c:pt>
                <c:pt idx="96">
                  <c:v>91.58</c:v>
                </c:pt>
                <c:pt idx="97">
                  <c:v>90.38</c:v>
                </c:pt>
                <c:pt idx="98">
                  <c:v>89.99</c:v>
                </c:pt>
                <c:pt idx="99">
                  <c:v>91.19</c:v>
                </c:pt>
                <c:pt idx="100">
                  <c:v>88.78</c:v>
                </c:pt>
                <c:pt idx="101">
                  <c:v>89.19</c:v>
                </c:pt>
                <c:pt idx="102">
                  <c:v>94.36</c:v>
                </c:pt>
                <c:pt idx="103">
                  <c:v>91.95</c:v>
                </c:pt>
                <c:pt idx="104">
                  <c:v>89.58</c:v>
                </c:pt>
                <c:pt idx="105">
                  <c:v>94.79</c:v>
                </c:pt>
                <c:pt idx="106">
                  <c:v>95.16</c:v>
                </c:pt>
                <c:pt idx="107">
                  <c:v>89.16</c:v>
                </c:pt>
                <c:pt idx="108">
                  <c:v>90.39</c:v>
                </c:pt>
                <c:pt idx="109">
                  <c:v>91.6</c:v>
                </c:pt>
                <c:pt idx="110">
                  <c:v>92.35</c:v>
                </c:pt>
                <c:pt idx="111">
                  <c:v>91.59</c:v>
                </c:pt>
                <c:pt idx="112">
                  <c:v>89.55</c:v>
                </c:pt>
                <c:pt idx="113">
                  <c:v>91.19</c:v>
                </c:pt>
                <c:pt idx="114">
                  <c:v>96.36</c:v>
                </c:pt>
                <c:pt idx="115">
                  <c:v>85.99</c:v>
                </c:pt>
                <c:pt idx="116">
                  <c:v>91.19</c:v>
                </c:pt>
                <c:pt idx="117">
                  <c:v>91.98</c:v>
                </c:pt>
                <c:pt idx="118">
                  <c:v>91.57</c:v>
                </c:pt>
                <c:pt idx="119">
                  <c:v>88.78</c:v>
                </c:pt>
                <c:pt idx="120">
                  <c:v>93.59</c:v>
                </c:pt>
                <c:pt idx="121">
                  <c:v>91.99</c:v>
                </c:pt>
                <c:pt idx="122">
                  <c:v>88.77</c:v>
                </c:pt>
                <c:pt idx="123">
                  <c:v>93.58</c:v>
                </c:pt>
                <c:pt idx="124">
                  <c:v>91.98</c:v>
                </c:pt>
                <c:pt idx="125">
                  <c:v>92.38</c:v>
                </c:pt>
                <c:pt idx="126">
                  <c:v>89.19</c:v>
                </c:pt>
                <c:pt idx="127">
                  <c:v>94.38</c:v>
                </c:pt>
                <c:pt idx="128">
                  <c:v>95.18</c:v>
                </c:pt>
                <c:pt idx="129">
                  <c:v>92.76</c:v>
                </c:pt>
                <c:pt idx="130">
                  <c:v>94.76</c:v>
                </c:pt>
                <c:pt idx="131">
                  <c:v>94.36</c:v>
                </c:pt>
                <c:pt idx="132">
                  <c:v>96.79</c:v>
                </c:pt>
                <c:pt idx="133">
                  <c:v>92.79</c:v>
                </c:pt>
                <c:pt idx="134">
                  <c:v>87.97</c:v>
                </c:pt>
                <c:pt idx="135">
                  <c:v>91.95</c:v>
                </c:pt>
                <c:pt idx="136">
                  <c:v>92.38</c:v>
                </c:pt>
                <c:pt idx="137">
                  <c:v>90.38</c:v>
                </c:pt>
                <c:pt idx="138">
                  <c:v>93.56</c:v>
                </c:pt>
                <c:pt idx="139">
                  <c:v>94.78</c:v>
                </c:pt>
                <c:pt idx="140">
                  <c:v>89.58</c:v>
                </c:pt>
                <c:pt idx="141">
                  <c:v>93.6</c:v>
                </c:pt>
                <c:pt idx="142">
                  <c:v>91.98</c:v>
                </c:pt>
                <c:pt idx="143">
                  <c:v>91.99</c:v>
                </c:pt>
                <c:pt idx="144">
                  <c:v>89.19</c:v>
                </c:pt>
                <c:pt idx="145">
                  <c:v>91.97</c:v>
                </c:pt>
                <c:pt idx="146">
                  <c:v>92.37</c:v>
                </c:pt>
                <c:pt idx="147">
                  <c:v>92.39</c:v>
                </c:pt>
                <c:pt idx="148">
                  <c:v>89.97</c:v>
                </c:pt>
                <c:pt idx="149">
                  <c:v>90.78</c:v>
                </c:pt>
                <c:pt idx="150">
                  <c:v>91.19</c:v>
                </c:pt>
                <c:pt idx="151">
                  <c:v>97.59</c:v>
                </c:pt>
                <c:pt idx="152">
                  <c:v>93.17</c:v>
                </c:pt>
                <c:pt idx="153">
                  <c:v>89.19</c:v>
                </c:pt>
                <c:pt idx="154">
                  <c:v>93.18</c:v>
                </c:pt>
                <c:pt idx="155">
                  <c:v>92.39</c:v>
                </c:pt>
                <c:pt idx="156">
                  <c:v>97.18</c:v>
                </c:pt>
                <c:pt idx="157">
                  <c:v>90.38</c:v>
                </c:pt>
                <c:pt idx="158">
                  <c:v>94.38</c:v>
                </c:pt>
                <c:pt idx="159">
                  <c:v>90.37</c:v>
                </c:pt>
                <c:pt idx="160">
                  <c:v>95.97</c:v>
                </c:pt>
                <c:pt idx="161">
                  <c:v>92.75</c:v>
                </c:pt>
                <c:pt idx="162">
                  <c:v>92.39</c:v>
                </c:pt>
                <c:pt idx="163">
                  <c:v>94.35</c:v>
                </c:pt>
                <c:pt idx="164">
                  <c:v>94.74</c:v>
                </c:pt>
                <c:pt idx="165">
                  <c:v>95.96</c:v>
                </c:pt>
                <c:pt idx="166">
                  <c:v>98.37</c:v>
                </c:pt>
                <c:pt idx="167">
                  <c:v>91.97</c:v>
                </c:pt>
                <c:pt idx="168">
                  <c:v>94.76</c:v>
                </c:pt>
                <c:pt idx="169">
                  <c:v>93.99</c:v>
                </c:pt>
                <c:pt idx="170">
                  <c:v>94.77</c:v>
                </c:pt>
                <c:pt idx="171">
                  <c:v>95.99</c:v>
                </c:pt>
                <c:pt idx="172">
                  <c:v>93.19</c:v>
                </c:pt>
                <c:pt idx="173">
                  <c:v>91.59</c:v>
                </c:pt>
                <c:pt idx="174">
                  <c:v>96</c:v>
                </c:pt>
                <c:pt idx="175">
                  <c:v>95.15</c:v>
                </c:pt>
                <c:pt idx="176">
                  <c:v>92.4</c:v>
                </c:pt>
                <c:pt idx="177">
                  <c:v>93.99</c:v>
                </c:pt>
                <c:pt idx="178">
                  <c:v>91.16</c:v>
                </c:pt>
                <c:pt idx="179">
                  <c:v>96.37</c:v>
                </c:pt>
                <c:pt idx="180">
                  <c:v>94.76</c:v>
                </c:pt>
                <c:pt idx="181">
                  <c:v>98.39</c:v>
                </c:pt>
                <c:pt idx="182">
                  <c:v>90.38</c:v>
                </c:pt>
                <c:pt idx="183">
                  <c:v>94.39</c:v>
                </c:pt>
                <c:pt idx="184">
                  <c:v>95.98</c:v>
                </c:pt>
                <c:pt idx="185">
                  <c:v>94.79</c:v>
                </c:pt>
                <c:pt idx="186">
                  <c:v>91.18</c:v>
                </c:pt>
                <c:pt idx="187">
                  <c:v>92.76</c:v>
                </c:pt>
                <c:pt idx="188">
                  <c:v>91.17</c:v>
                </c:pt>
                <c:pt idx="189">
                  <c:v>98.35</c:v>
                </c:pt>
                <c:pt idx="190">
                  <c:v>91.56</c:v>
                </c:pt>
                <c:pt idx="191">
                  <c:v>92.39</c:v>
                </c:pt>
                <c:pt idx="192">
                  <c:v>92.78</c:v>
                </c:pt>
                <c:pt idx="193">
                  <c:v>96.76</c:v>
                </c:pt>
                <c:pt idx="194">
                  <c:v>96.36</c:v>
                </c:pt>
                <c:pt idx="195">
                  <c:v>97.19</c:v>
                </c:pt>
                <c:pt idx="196">
                  <c:v>97.56</c:v>
                </c:pt>
                <c:pt idx="197">
                  <c:v>97.57</c:v>
                </c:pt>
                <c:pt idx="198">
                  <c:v>90.38</c:v>
                </c:pt>
                <c:pt idx="199">
                  <c:v>93.97</c:v>
                </c:pt>
                <c:pt idx="200">
                  <c:v>92.39</c:v>
                </c:pt>
                <c:pt idx="201">
                  <c:v>97.58</c:v>
                </c:pt>
                <c:pt idx="202">
                  <c:v>100.38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92-4015-90C3-CAF6043B3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1250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100"/>
      </c:valAx>
      <c:valAx>
        <c:axId val="113758208"/>
        <c:scaling>
          <c:orientation val="minMax"/>
          <c:max val="105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81169569563654453"/>
          <c:y val="0.66998610566904593"/>
          <c:w val="0.13076834438847115"/>
          <c:h val="0.1607552085402761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Hebrew!$B$1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Hebrew!$C$2:$C$359</c:f>
              <c:numCache>
                <c:formatCode>m/d/yyyy</c:formatCode>
                <c:ptCount val="358"/>
                <c:pt idx="0">
                  <c:v>45481</c:v>
                </c:pt>
                <c:pt idx="1">
                  <c:v>45481</c:v>
                </c:pt>
                <c:pt idx="2">
                  <c:v>45481</c:v>
                </c:pt>
                <c:pt idx="3">
                  <c:v>45481</c:v>
                </c:pt>
                <c:pt idx="4">
                  <c:v>45481</c:v>
                </c:pt>
                <c:pt idx="5">
                  <c:v>45481</c:v>
                </c:pt>
                <c:pt idx="6">
                  <c:v>45481</c:v>
                </c:pt>
                <c:pt idx="7">
                  <c:v>45482</c:v>
                </c:pt>
                <c:pt idx="8">
                  <c:v>45482</c:v>
                </c:pt>
                <c:pt idx="9">
                  <c:v>45482</c:v>
                </c:pt>
                <c:pt idx="10">
                  <c:v>45482</c:v>
                </c:pt>
                <c:pt idx="11">
                  <c:v>45482</c:v>
                </c:pt>
                <c:pt idx="12">
                  <c:v>45482</c:v>
                </c:pt>
                <c:pt idx="13">
                  <c:v>45482</c:v>
                </c:pt>
                <c:pt idx="14">
                  <c:v>45482</c:v>
                </c:pt>
                <c:pt idx="15">
                  <c:v>45482</c:v>
                </c:pt>
                <c:pt idx="16">
                  <c:v>45483</c:v>
                </c:pt>
                <c:pt idx="17">
                  <c:v>45483</c:v>
                </c:pt>
                <c:pt idx="18">
                  <c:v>45483</c:v>
                </c:pt>
                <c:pt idx="19">
                  <c:v>45483</c:v>
                </c:pt>
                <c:pt idx="20">
                  <c:v>45483</c:v>
                </c:pt>
                <c:pt idx="21">
                  <c:v>45483</c:v>
                </c:pt>
                <c:pt idx="22">
                  <c:v>45483</c:v>
                </c:pt>
                <c:pt idx="23">
                  <c:v>45483</c:v>
                </c:pt>
                <c:pt idx="24">
                  <c:v>45483</c:v>
                </c:pt>
                <c:pt idx="25">
                  <c:v>45483</c:v>
                </c:pt>
                <c:pt idx="26">
                  <c:v>45483</c:v>
                </c:pt>
                <c:pt idx="27">
                  <c:v>45484</c:v>
                </c:pt>
                <c:pt idx="28">
                  <c:v>45484</c:v>
                </c:pt>
                <c:pt idx="29">
                  <c:v>45484</c:v>
                </c:pt>
                <c:pt idx="30">
                  <c:v>45484</c:v>
                </c:pt>
                <c:pt idx="31">
                  <c:v>45484</c:v>
                </c:pt>
                <c:pt idx="32">
                  <c:v>45484</c:v>
                </c:pt>
                <c:pt idx="33">
                  <c:v>45484</c:v>
                </c:pt>
                <c:pt idx="34">
                  <c:v>45484</c:v>
                </c:pt>
                <c:pt idx="35">
                  <c:v>45484</c:v>
                </c:pt>
                <c:pt idx="36">
                  <c:v>45484</c:v>
                </c:pt>
                <c:pt idx="37">
                  <c:v>45484</c:v>
                </c:pt>
                <c:pt idx="38">
                  <c:v>45484</c:v>
                </c:pt>
                <c:pt idx="39">
                  <c:v>45484</c:v>
                </c:pt>
                <c:pt idx="40">
                  <c:v>45485</c:v>
                </c:pt>
                <c:pt idx="41">
                  <c:v>45485</c:v>
                </c:pt>
                <c:pt idx="42">
                  <c:v>45485</c:v>
                </c:pt>
                <c:pt idx="43">
                  <c:v>45485</c:v>
                </c:pt>
                <c:pt idx="44">
                  <c:v>45485</c:v>
                </c:pt>
                <c:pt idx="45">
                  <c:v>45485</c:v>
                </c:pt>
                <c:pt idx="46">
                  <c:v>45485</c:v>
                </c:pt>
                <c:pt idx="47">
                  <c:v>45485</c:v>
                </c:pt>
                <c:pt idx="48">
                  <c:v>45485</c:v>
                </c:pt>
                <c:pt idx="49">
                  <c:v>45485</c:v>
                </c:pt>
                <c:pt idx="50">
                  <c:v>45486</c:v>
                </c:pt>
                <c:pt idx="51">
                  <c:v>45486</c:v>
                </c:pt>
                <c:pt idx="52">
                  <c:v>45486</c:v>
                </c:pt>
                <c:pt idx="53">
                  <c:v>45486</c:v>
                </c:pt>
                <c:pt idx="54">
                  <c:v>45486</c:v>
                </c:pt>
                <c:pt idx="55">
                  <c:v>45486</c:v>
                </c:pt>
                <c:pt idx="56">
                  <c:v>45486</c:v>
                </c:pt>
                <c:pt idx="57">
                  <c:v>45486</c:v>
                </c:pt>
                <c:pt idx="58">
                  <c:v>45486</c:v>
                </c:pt>
                <c:pt idx="59">
                  <c:v>45486</c:v>
                </c:pt>
                <c:pt idx="60">
                  <c:v>45486</c:v>
                </c:pt>
                <c:pt idx="61">
                  <c:v>45486</c:v>
                </c:pt>
                <c:pt idx="62">
                  <c:v>45486</c:v>
                </c:pt>
                <c:pt idx="63">
                  <c:v>45486</c:v>
                </c:pt>
                <c:pt idx="64">
                  <c:v>45486</c:v>
                </c:pt>
                <c:pt idx="65">
                  <c:v>45486</c:v>
                </c:pt>
                <c:pt idx="66">
                  <c:v>45486</c:v>
                </c:pt>
                <c:pt idx="67">
                  <c:v>45486</c:v>
                </c:pt>
                <c:pt idx="68">
                  <c:v>45486</c:v>
                </c:pt>
                <c:pt idx="69">
                  <c:v>45486</c:v>
                </c:pt>
                <c:pt idx="70">
                  <c:v>45487</c:v>
                </c:pt>
                <c:pt idx="71">
                  <c:v>45487</c:v>
                </c:pt>
                <c:pt idx="72">
                  <c:v>45487</c:v>
                </c:pt>
                <c:pt idx="73">
                  <c:v>45487</c:v>
                </c:pt>
                <c:pt idx="74">
                  <c:v>45487</c:v>
                </c:pt>
                <c:pt idx="75">
                  <c:v>45487</c:v>
                </c:pt>
                <c:pt idx="76">
                  <c:v>45487</c:v>
                </c:pt>
                <c:pt idx="77">
                  <c:v>45487</c:v>
                </c:pt>
                <c:pt idx="78">
                  <c:v>45487</c:v>
                </c:pt>
                <c:pt idx="79">
                  <c:v>45487</c:v>
                </c:pt>
                <c:pt idx="80">
                  <c:v>45487</c:v>
                </c:pt>
                <c:pt idx="81">
                  <c:v>45487</c:v>
                </c:pt>
                <c:pt idx="82">
                  <c:v>45487</c:v>
                </c:pt>
                <c:pt idx="83">
                  <c:v>45487</c:v>
                </c:pt>
                <c:pt idx="84">
                  <c:v>45487</c:v>
                </c:pt>
                <c:pt idx="85">
                  <c:v>45487</c:v>
                </c:pt>
                <c:pt idx="86">
                  <c:v>45487</c:v>
                </c:pt>
                <c:pt idx="87">
                  <c:v>45487</c:v>
                </c:pt>
                <c:pt idx="88">
                  <c:v>45487</c:v>
                </c:pt>
                <c:pt idx="89">
                  <c:v>45487</c:v>
                </c:pt>
                <c:pt idx="90">
                  <c:v>45488</c:v>
                </c:pt>
                <c:pt idx="91">
                  <c:v>45488</c:v>
                </c:pt>
                <c:pt idx="92">
                  <c:v>45488</c:v>
                </c:pt>
                <c:pt idx="93">
                  <c:v>45488</c:v>
                </c:pt>
                <c:pt idx="94">
                  <c:v>45488</c:v>
                </c:pt>
                <c:pt idx="95">
                  <c:v>45488</c:v>
                </c:pt>
                <c:pt idx="96">
                  <c:v>45488</c:v>
                </c:pt>
                <c:pt idx="97">
                  <c:v>45488</c:v>
                </c:pt>
                <c:pt idx="98">
                  <c:v>45488</c:v>
                </c:pt>
                <c:pt idx="99">
                  <c:v>45488</c:v>
                </c:pt>
                <c:pt idx="100">
                  <c:v>45488</c:v>
                </c:pt>
                <c:pt idx="101">
                  <c:v>45488</c:v>
                </c:pt>
                <c:pt idx="102">
                  <c:v>45488</c:v>
                </c:pt>
                <c:pt idx="103">
                  <c:v>45488</c:v>
                </c:pt>
                <c:pt idx="104">
                  <c:v>45488</c:v>
                </c:pt>
                <c:pt idx="105">
                  <c:v>45488</c:v>
                </c:pt>
                <c:pt idx="106">
                  <c:v>45488</c:v>
                </c:pt>
                <c:pt idx="107">
                  <c:v>45488</c:v>
                </c:pt>
                <c:pt idx="108">
                  <c:v>45488</c:v>
                </c:pt>
                <c:pt idx="109">
                  <c:v>45489</c:v>
                </c:pt>
                <c:pt idx="110">
                  <c:v>45489</c:v>
                </c:pt>
                <c:pt idx="111">
                  <c:v>45489</c:v>
                </c:pt>
                <c:pt idx="112">
                  <c:v>45489</c:v>
                </c:pt>
                <c:pt idx="113">
                  <c:v>45489</c:v>
                </c:pt>
                <c:pt idx="114">
                  <c:v>45489</c:v>
                </c:pt>
                <c:pt idx="115">
                  <c:v>45489</c:v>
                </c:pt>
                <c:pt idx="116">
                  <c:v>45489</c:v>
                </c:pt>
                <c:pt idx="117">
                  <c:v>45490</c:v>
                </c:pt>
                <c:pt idx="118">
                  <c:v>45490</c:v>
                </c:pt>
                <c:pt idx="119">
                  <c:v>45490</c:v>
                </c:pt>
                <c:pt idx="120">
                  <c:v>45490</c:v>
                </c:pt>
                <c:pt idx="121">
                  <c:v>45490</c:v>
                </c:pt>
                <c:pt idx="122">
                  <c:v>45490</c:v>
                </c:pt>
                <c:pt idx="123">
                  <c:v>45490</c:v>
                </c:pt>
                <c:pt idx="124">
                  <c:v>45490</c:v>
                </c:pt>
                <c:pt idx="125">
                  <c:v>45491</c:v>
                </c:pt>
                <c:pt idx="126">
                  <c:v>45491</c:v>
                </c:pt>
                <c:pt idx="127">
                  <c:v>45491</c:v>
                </c:pt>
                <c:pt idx="128">
                  <c:v>45491</c:v>
                </c:pt>
                <c:pt idx="129">
                  <c:v>45491</c:v>
                </c:pt>
                <c:pt idx="130">
                  <c:v>45491</c:v>
                </c:pt>
                <c:pt idx="131">
                  <c:v>45491</c:v>
                </c:pt>
                <c:pt idx="132">
                  <c:v>45491</c:v>
                </c:pt>
                <c:pt idx="133">
                  <c:v>45491</c:v>
                </c:pt>
                <c:pt idx="134">
                  <c:v>45492</c:v>
                </c:pt>
                <c:pt idx="135">
                  <c:v>45492</c:v>
                </c:pt>
                <c:pt idx="136">
                  <c:v>45492</c:v>
                </c:pt>
                <c:pt idx="137">
                  <c:v>45492</c:v>
                </c:pt>
                <c:pt idx="138">
                  <c:v>45492</c:v>
                </c:pt>
                <c:pt idx="139">
                  <c:v>45492</c:v>
                </c:pt>
                <c:pt idx="140">
                  <c:v>45492</c:v>
                </c:pt>
                <c:pt idx="141">
                  <c:v>45493</c:v>
                </c:pt>
                <c:pt idx="142">
                  <c:v>45493</c:v>
                </c:pt>
                <c:pt idx="143">
                  <c:v>45493</c:v>
                </c:pt>
                <c:pt idx="144">
                  <c:v>45493</c:v>
                </c:pt>
                <c:pt idx="145">
                  <c:v>45493</c:v>
                </c:pt>
                <c:pt idx="146">
                  <c:v>45493</c:v>
                </c:pt>
                <c:pt idx="147">
                  <c:v>45493</c:v>
                </c:pt>
                <c:pt idx="148">
                  <c:v>45493</c:v>
                </c:pt>
                <c:pt idx="149">
                  <c:v>45493</c:v>
                </c:pt>
                <c:pt idx="150">
                  <c:v>45493</c:v>
                </c:pt>
                <c:pt idx="151">
                  <c:v>45493</c:v>
                </c:pt>
                <c:pt idx="152">
                  <c:v>45493</c:v>
                </c:pt>
                <c:pt idx="153">
                  <c:v>45493</c:v>
                </c:pt>
                <c:pt idx="154">
                  <c:v>45493</c:v>
                </c:pt>
                <c:pt idx="155">
                  <c:v>45493</c:v>
                </c:pt>
                <c:pt idx="156">
                  <c:v>45493</c:v>
                </c:pt>
                <c:pt idx="157">
                  <c:v>45494</c:v>
                </c:pt>
                <c:pt idx="158">
                  <c:v>45494</c:v>
                </c:pt>
                <c:pt idx="159">
                  <c:v>45494</c:v>
                </c:pt>
                <c:pt idx="160">
                  <c:v>45494</c:v>
                </c:pt>
                <c:pt idx="161">
                  <c:v>45494</c:v>
                </c:pt>
                <c:pt idx="162">
                  <c:v>45494</c:v>
                </c:pt>
                <c:pt idx="163">
                  <c:v>45494</c:v>
                </c:pt>
                <c:pt idx="164">
                  <c:v>45494</c:v>
                </c:pt>
                <c:pt idx="165">
                  <c:v>45494</c:v>
                </c:pt>
                <c:pt idx="166">
                  <c:v>45494</c:v>
                </c:pt>
                <c:pt idx="167">
                  <c:v>45494</c:v>
                </c:pt>
                <c:pt idx="168">
                  <c:v>45494</c:v>
                </c:pt>
                <c:pt idx="169">
                  <c:v>45494</c:v>
                </c:pt>
                <c:pt idx="170">
                  <c:v>45495</c:v>
                </c:pt>
                <c:pt idx="171">
                  <c:v>45495</c:v>
                </c:pt>
                <c:pt idx="172">
                  <c:v>45495</c:v>
                </c:pt>
                <c:pt idx="173">
                  <c:v>45495</c:v>
                </c:pt>
                <c:pt idx="174">
                  <c:v>45495</c:v>
                </c:pt>
                <c:pt idx="175">
                  <c:v>45495</c:v>
                </c:pt>
                <c:pt idx="176">
                  <c:v>45495</c:v>
                </c:pt>
                <c:pt idx="177">
                  <c:v>45495</c:v>
                </c:pt>
                <c:pt idx="178">
                  <c:v>45496</c:v>
                </c:pt>
                <c:pt idx="179">
                  <c:v>45496</c:v>
                </c:pt>
                <c:pt idx="180">
                  <c:v>45496</c:v>
                </c:pt>
                <c:pt idx="181">
                  <c:v>45496</c:v>
                </c:pt>
                <c:pt idx="182">
                  <c:v>45497</c:v>
                </c:pt>
                <c:pt idx="183">
                  <c:v>45497</c:v>
                </c:pt>
                <c:pt idx="184">
                  <c:v>45497</c:v>
                </c:pt>
                <c:pt idx="185">
                  <c:v>45497</c:v>
                </c:pt>
                <c:pt idx="186">
                  <c:v>45497</c:v>
                </c:pt>
                <c:pt idx="187">
                  <c:v>45497</c:v>
                </c:pt>
                <c:pt idx="188">
                  <c:v>45497</c:v>
                </c:pt>
                <c:pt idx="189">
                  <c:v>45497</c:v>
                </c:pt>
                <c:pt idx="190">
                  <c:v>45497</c:v>
                </c:pt>
                <c:pt idx="191">
                  <c:v>45498</c:v>
                </c:pt>
                <c:pt idx="192">
                  <c:v>45498</c:v>
                </c:pt>
                <c:pt idx="193">
                  <c:v>45498</c:v>
                </c:pt>
                <c:pt idx="194">
                  <c:v>45498</c:v>
                </c:pt>
                <c:pt idx="195">
                  <c:v>45498</c:v>
                </c:pt>
                <c:pt idx="196">
                  <c:v>45499</c:v>
                </c:pt>
                <c:pt idx="197">
                  <c:v>45499</c:v>
                </c:pt>
                <c:pt idx="198">
                  <c:v>45499</c:v>
                </c:pt>
                <c:pt idx="199">
                  <c:v>45499</c:v>
                </c:pt>
                <c:pt idx="200">
                  <c:v>45499</c:v>
                </c:pt>
                <c:pt idx="201">
                  <c:v>45499</c:v>
                </c:pt>
                <c:pt idx="202">
                  <c:v>45499</c:v>
                </c:pt>
                <c:pt idx="203">
                  <c:v>45499</c:v>
                </c:pt>
                <c:pt idx="204">
                  <c:v>45499</c:v>
                </c:pt>
                <c:pt idx="205">
                  <c:v>45499</c:v>
                </c:pt>
                <c:pt idx="206">
                  <c:v>45499</c:v>
                </c:pt>
                <c:pt idx="207">
                  <c:v>45499</c:v>
                </c:pt>
                <c:pt idx="208">
                  <c:v>45500</c:v>
                </c:pt>
                <c:pt idx="209">
                  <c:v>45500</c:v>
                </c:pt>
                <c:pt idx="210">
                  <c:v>45500</c:v>
                </c:pt>
                <c:pt idx="211">
                  <c:v>45500</c:v>
                </c:pt>
                <c:pt idx="212">
                  <c:v>45500</c:v>
                </c:pt>
                <c:pt idx="213">
                  <c:v>45500</c:v>
                </c:pt>
                <c:pt idx="214">
                  <c:v>45500</c:v>
                </c:pt>
                <c:pt idx="215">
                  <c:v>45500</c:v>
                </c:pt>
                <c:pt idx="216">
                  <c:v>45500</c:v>
                </c:pt>
                <c:pt idx="217">
                  <c:v>45500</c:v>
                </c:pt>
                <c:pt idx="218">
                  <c:v>45501</c:v>
                </c:pt>
                <c:pt idx="219">
                  <c:v>45501</c:v>
                </c:pt>
                <c:pt idx="220">
                  <c:v>45501</c:v>
                </c:pt>
                <c:pt idx="221">
                  <c:v>45501</c:v>
                </c:pt>
                <c:pt idx="222">
                  <c:v>45501</c:v>
                </c:pt>
                <c:pt idx="223">
                  <c:v>45501</c:v>
                </c:pt>
                <c:pt idx="224">
                  <c:v>45501</c:v>
                </c:pt>
                <c:pt idx="225">
                  <c:v>45501</c:v>
                </c:pt>
                <c:pt idx="226">
                  <c:v>45501</c:v>
                </c:pt>
                <c:pt idx="227">
                  <c:v>45501</c:v>
                </c:pt>
                <c:pt idx="228">
                  <c:v>45501</c:v>
                </c:pt>
                <c:pt idx="229">
                  <c:v>45502</c:v>
                </c:pt>
                <c:pt idx="230">
                  <c:v>45502</c:v>
                </c:pt>
                <c:pt idx="231">
                  <c:v>45502</c:v>
                </c:pt>
                <c:pt idx="232">
                  <c:v>45502</c:v>
                </c:pt>
                <c:pt idx="233">
                  <c:v>45503</c:v>
                </c:pt>
                <c:pt idx="234">
                  <c:v>45503</c:v>
                </c:pt>
                <c:pt idx="235">
                  <c:v>45503</c:v>
                </c:pt>
                <c:pt idx="236">
                  <c:v>45503</c:v>
                </c:pt>
                <c:pt idx="237">
                  <c:v>45503</c:v>
                </c:pt>
                <c:pt idx="238">
                  <c:v>45504</c:v>
                </c:pt>
                <c:pt idx="239">
                  <c:v>45504</c:v>
                </c:pt>
                <c:pt idx="240">
                  <c:v>45504</c:v>
                </c:pt>
                <c:pt idx="241">
                  <c:v>45504</c:v>
                </c:pt>
                <c:pt idx="242">
                  <c:v>45504</c:v>
                </c:pt>
                <c:pt idx="243">
                  <c:v>45505</c:v>
                </c:pt>
                <c:pt idx="244">
                  <c:v>45505</c:v>
                </c:pt>
                <c:pt idx="245">
                  <c:v>45505</c:v>
                </c:pt>
                <c:pt idx="246">
                  <c:v>45505</c:v>
                </c:pt>
                <c:pt idx="247">
                  <c:v>45505</c:v>
                </c:pt>
                <c:pt idx="248">
                  <c:v>45505</c:v>
                </c:pt>
                <c:pt idx="249">
                  <c:v>45505</c:v>
                </c:pt>
                <c:pt idx="250">
                  <c:v>45506</c:v>
                </c:pt>
                <c:pt idx="251">
                  <c:v>45506</c:v>
                </c:pt>
                <c:pt idx="252">
                  <c:v>45506</c:v>
                </c:pt>
                <c:pt idx="253">
                  <c:v>45506</c:v>
                </c:pt>
                <c:pt idx="254">
                  <c:v>45506</c:v>
                </c:pt>
                <c:pt idx="255">
                  <c:v>45506</c:v>
                </c:pt>
                <c:pt idx="256">
                  <c:v>45507</c:v>
                </c:pt>
                <c:pt idx="257">
                  <c:v>45507</c:v>
                </c:pt>
                <c:pt idx="258">
                  <c:v>45507</c:v>
                </c:pt>
                <c:pt idx="259">
                  <c:v>45507</c:v>
                </c:pt>
                <c:pt idx="260">
                  <c:v>45507</c:v>
                </c:pt>
                <c:pt idx="261">
                  <c:v>45507</c:v>
                </c:pt>
                <c:pt idx="262">
                  <c:v>45507</c:v>
                </c:pt>
                <c:pt idx="263">
                  <c:v>45507</c:v>
                </c:pt>
                <c:pt idx="264">
                  <c:v>45507</c:v>
                </c:pt>
                <c:pt idx="265">
                  <c:v>45507</c:v>
                </c:pt>
                <c:pt idx="266">
                  <c:v>45507</c:v>
                </c:pt>
                <c:pt idx="267">
                  <c:v>45508</c:v>
                </c:pt>
                <c:pt idx="268">
                  <c:v>45508</c:v>
                </c:pt>
                <c:pt idx="269">
                  <c:v>45508</c:v>
                </c:pt>
                <c:pt idx="270">
                  <c:v>45508</c:v>
                </c:pt>
                <c:pt idx="271">
                  <c:v>45508</c:v>
                </c:pt>
                <c:pt idx="272">
                  <c:v>45508</c:v>
                </c:pt>
                <c:pt idx="273">
                  <c:v>45508</c:v>
                </c:pt>
                <c:pt idx="274">
                  <c:v>45508</c:v>
                </c:pt>
                <c:pt idx="275">
                  <c:v>45508</c:v>
                </c:pt>
                <c:pt idx="276">
                  <c:v>45508</c:v>
                </c:pt>
                <c:pt idx="277">
                  <c:v>45509</c:v>
                </c:pt>
                <c:pt idx="278">
                  <c:v>45509</c:v>
                </c:pt>
                <c:pt idx="279">
                  <c:v>45509</c:v>
                </c:pt>
                <c:pt idx="280">
                  <c:v>45509</c:v>
                </c:pt>
                <c:pt idx="281">
                  <c:v>45509</c:v>
                </c:pt>
                <c:pt idx="282">
                  <c:v>45509</c:v>
                </c:pt>
                <c:pt idx="283">
                  <c:v>45509</c:v>
                </c:pt>
                <c:pt idx="284">
                  <c:v>45509</c:v>
                </c:pt>
                <c:pt idx="285">
                  <c:v>45510</c:v>
                </c:pt>
                <c:pt idx="286">
                  <c:v>45510</c:v>
                </c:pt>
                <c:pt idx="287">
                  <c:v>45510</c:v>
                </c:pt>
                <c:pt idx="288">
                  <c:v>45510</c:v>
                </c:pt>
                <c:pt idx="289">
                  <c:v>45510</c:v>
                </c:pt>
                <c:pt idx="290">
                  <c:v>45510</c:v>
                </c:pt>
                <c:pt idx="291">
                  <c:v>45510</c:v>
                </c:pt>
                <c:pt idx="292">
                  <c:v>45510</c:v>
                </c:pt>
                <c:pt idx="293">
                  <c:v>45510</c:v>
                </c:pt>
                <c:pt idx="294">
                  <c:v>45510</c:v>
                </c:pt>
                <c:pt idx="295">
                  <c:v>45511</c:v>
                </c:pt>
                <c:pt idx="296">
                  <c:v>45511</c:v>
                </c:pt>
                <c:pt idx="297">
                  <c:v>45511</c:v>
                </c:pt>
                <c:pt idx="298">
                  <c:v>45512</c:v>
                </c:pt>
                <c:pt idx="299">
                  <c:v>45512</c:v>
                </c:pt>
                <c:pt idx="300">
                  <c:v>45512</c:v>
                </c:pt>
                <c:pt idx="301">
                  <c:v>45512</c:v>
                </c:pt>
                <c:pt idx="302">
                  <c:v>45512</c:v>
                </c:pt>
                <c:pt idx="303">
                  <c:v>45512</c:v>
                </c:pt>
                <c:pt idx="304">
                  <c:v>45513</c:v>
                </c:pt>
                <c:pt idx="305">
                  <c:v>45513</c:v>
                </c:pt>
                <c:pt idx="306">
                  <c:v>45513</c:v>
                </c:pt>
                <c:pt idx="307">
                  <c:v>45514</c:v>
                </c:pt>
                <c:pt idx="308">
                  <c:v>45514</c:v>
                </c:pt>
                <c:pt idx="309">
                  <c:v>45514</c:v>
                </c:pt>
                <c:pt idx="310">
                  <c:v>45514</c:v>
                </c:pt>
                <c:pt idx="311">
                  <c:v>45514</c:v>
                </c:pt>
                <c:pt idx="312">
                  <c:v>45514</c:v>
                </c:pt>
                <c:pt idx="313">
                  <c:v>45514</c:v>
                </c:pt>
                <c:pt idx="314">
                  <c:v>45514</c:v>
                </c:pt>
                <c:pt idx="315">
                  <c:v>45514</c:v>
                </c:pt>
                <c:pt idx="316">
                  <c:v>45514</c:v>
                </c:pt>
                <c:pt idx="317">
                  <c:v>45515</c:v>
                </c:pt>
                <c:pt idx="318">
                  <c:v>45515</c:v>
                </c:pt>
                <c:pt idx="319">
                  <c:v>45515</c:v>
                </c:pt>
                <c:pt idx="320">
                  <c:v>45515</c:v>
                </c:pt>
                <c:pt idx="321">
                  <c:v>45515</c:v>
                </c:pt>
                <c:pt idx="322">
                  <c:v>45515</c:v>
                </c:pt>
                <c:pt idx="323">
                  <c:v>45515</c:v>
                </c:pt>
                <c:pt idx="324">
                  <c:v>45515</c:v>
                </c:pt>
                <c:pt idx="325">
                  <c:v>45515</c:v>
                </c:pt>
                <c:pt idx="326">
                  <c:v>45516</c:v>
                </c:pt>
                <c:pt idx="327">
                  <c:v>45516</c:v>
                </c:pt>
                <c:pt idx="328">
                  <c:v>45516</c:v>
                </c:pt>
                <c:pt idx="329">
                  <c:v>45516</c:v>
                </c:pt>
                <c:pt idx="330">
                  <c:v>45516</c:v>
                </c:pt>
                <c:pt idx="331">
                  <c:v>45516</c:v>
                </c:pt>
                <c:pt idx="332">
                  <c:v>45517</c:v>
                </c:pt>
                <c:pt idx="333">
                  <c:v>45517</c:v>
                </c:pt>
                <c:pt idx="334">
                  <c:v>45517</c:v>
                </c:pt>
                <c:pt idx="335">
                  <c:v>45517</c:v>
                </c:pt>
                <c:pt idx="336">
                  <c:v>45518</c:v>
                </c:pt>
                <c:pt idx="337">
                  <c:v>45518</c:v>
                </c:pt>
                <c:pt idx="338">
                  <c:v>45518</c:v>
                </c:pt>
                <c:pt idx="339">
                  <c:v>45518</c:v>
                </c:pt>
                <c:pt idx="340">
                  <c:v>45519</c:v>
                </c:pt>
                <c:pt idx="341">
                  <c:v>45519</c:v>
                </c:pt>
                <c:pt idx="342">
                  <c:v>45519</c:v>
                </c:pt>
                <c:pt idx="343">
                  <c:v>45519</c:v>
                </c:pt>
                <c:pt idx="344">
                  <c:v>45520</c:v>
                </c:pt>
                <c:pt idx="345">
                  <c:v>45520</c:v>
                </c:pt>
                <c:pt idx="346">
                  <c:v>45520</c:v>
                </c:pt>
                <c:pt idx="347">
                  <c:v>45521</c:v>
                </c:pt>
                <c:pt idx="348">
                  <c:v>45521</c:v>
                </c:pt>
                <c:pt idx="349">
                  <c:v>45521</c:v>
                </c:pt>
                <c:pt idx="350">
                  <c:v>45521</c:v>
                </c:pt>
                <c:pt idx="351">
                  <c:v>45521</c:v>
                </c:pt>
                <c:pt idx="352">
                  <c:v>45521</c:v>
                </c:pt>
                <c:pt idx="353">
                  <c:v>45522</c:v>
                </c:pt>
                <c:pt idx="354">
                  <c:v>45522</c:v>
                </c:pt>
                <c:pt idx="355">
                  <c:v>45522</c:v>
                </c:pt>
              </c:numCache>
            </c:numRef>
          </c:xVal>
          <c:yVal>
            <c:numRef>
              <c:f>Hebrew!$B$2:$B$359</c:f>
              <c:numCache>
                <c:formatCode>0.00_ </c:formatCode>
                <c:ptCount val="358"/>
                <c:pt idx="0">
                  <c:v>21.2</c:v>
                </c:pt>
                <c:pt idx="1">
                  <c:v>20.39</c:v>
                </c:pt>
                <c:pt idx="2">
                  <c:v>28.39</c:v>
                </c:pt>
                <c:pt idx="3">
                  <c:v>26.39</c:v>
                </c:pt>
                <c:pt idx="4">
                  <c:v>32.799999999999997</c:v>
                </c:pt>
                <c:pt idx="5">
                  <c:v>30.79</c:v>
                </c:pt>
                <c:pt idx="6">
                  <c:v>32.79</c:v>
                </c:pt>
                <c:pt idx="7">
                  <c:v>31.2</c:v>
                </c:pt>
                <c:pt idx="8">
                  <c:v>30.39</c:v>
                </c:pt>
                <c:pt idx="9">
                  <c:v>32.799999999999997</c:v>
                </c:pt>
                <c:pt idx="10">
                  <c:v>33.19</c:v>
                </c:pt>
                <c:pt idx="11">
                  <c:v>35.6</c:v>
                </c:pt>
                <c:pt idx="12">
                  <c:v>32.380000000000003</c:v>
                </c:pt>
                <c:pt idx="13">
                  <c:v>31.6</c:v>
                </c:pt>
                <c:pt idx="14">
                  <c:v>34.380000000000003</c:v>
                </c:pt>
                <c:pt idx="15">
                  <c:v>34</c:v>
                </c:pt>
                <c:pt idx="16">
                  <c:v>32</c:v>
                </c:pt>
                <c:pt idx="17">
                  <c:v>33.590000000000003</c:v>
                </c:pt>
                <c:pt idx="18">
                  <c:v>34.380000000000003</c:v>
                </c:pt>
                <c:pt idx="19">
                  <c:v>35.590000000000003</c:v>
                </c:pt>
                <c:pt idx="20">
                  <c:v>34.39</c:v>
                </c:pt>
                <c:pt idx="21">
                  <c:v>35.200000000000003</c:v>
                </c:pt>
                <c:pt idx="22">
                  <c:v>35.19</c:v>
                </c:pt>
                <c:pt idx="23">
                  <c:v>37.19</c:v>
                </c:pt>
                <c:pt idx="24">
                  <c:v>34</c:v>
                </c:pt>
                <c:pt idx="25">
                  <c:v>38.79</c:v>
                </c:pt>
                <c:pt idx="26">
                  <c:v>38.39</c:v>
                </c:pt>
                <c:pt idx="27">
                  <c:v>35.99</c:v>
                </c:pt>
                <c:pt idx="28">
                  <c:v>34.79</c:v>
                </c:pt>
                <c:pt idx="29">
                  <c:v>38.39</c:v>
                </c:pt>
                <c:pt idx="30">
                  <c:v>42.39</c:v>
                </c:pt>
                <c:pt idx="31">
                  <c:v>37.200000000000003</c:v>
                </c:pt>
                <c:pt idx="32">
                  <c:v>39.200000000000003</c:v>
                </c:pt>
                <c:pt idx="33">
                  <c:v>40.79</c:v>
                </c:pt>
                <c:pt idx="34">
                  <c:v>38.799999999999997</c:v>
                </c:pt>
                <c:pt idx="35">
                  <c:v>36.799999999999997</c:v>
                </c:pt>
                <c:pt idx="36">
                  <c:v>40.39</c:v>
                </c:pt>
                <c:pt idx="37">
                  <c:v>38.380000000000003</c:v>
                </c:pt>
                <c:pt idx="38">
                  <c:v>39.200000000000003</c:v>
                </c:pt>
                <c:pt idx="39">
                  <c:v>43.19</c:v>
                </c:pt>
                <c:pt idx="40">
                  <c:v>35.19</c:v>
                </c:pt>
                <c:pt idx="41">
                  <c:v>41.18</c:v>
                </c:pt>
                <c:pt idx="42">
                  <c:v>42.39</c:v>
                </c:pt>
                <c:pt idx="43">
                  <c:v>39.19</c:v>
                </c:pt>
                <c:pt idx="44">
                  <c:v>42</c:v>
                </c:pt>
                <c:pt idx="45">
                  <c:v>41.99</c:v>
                </c:pt>
                <c:pt idx="46">
                  <c:v>45.58</c:v>
                </c:pt>
                <c:pt idx="47">
                  <c:v>39.19</c:v>
                </c:pt>
                <c:pt idx="48">
                  <c:v>44.39</c:v>
                </c:pt>
                <c:pt idx="49">
                  <c:v>49.18</c:v>
                </c:pt>
                <c:pt idx="50">
                  <c:v>39.99</c:v>
                </c:pt>
                <c:pt idx="51">
                  <c:v>39.590000000000003</c:v>
                </c:pt>
                <c:pt idx="52">
                  <c:v>43.99</c:v>
                </c:pt>
                <c:pt idx="53">
                  <c:v>39.590000000000003</c:v>
                </c:pt>
                <c:pt idx="54">
                  <c:v>43.18</c:v>
                </c:pt>
                <c:pt idx="55">
                  <c:v>44.8</c:v>
                </c:pt>
                <c:pt idx="56">
                  <c:v>47.19</c:v>
                </c:pt>
                <c:pt idx="57">
                  <c:v>43.99</c:v>
                </c:pt>
                <c:pt idx="58">
                  <c:v>41.6</c:v>
                </c:pt>
                <c:pt idx="59">
                  <c:v>47.59</c:v>
                </c:pt>
                <c:pt idx="60">
                  <c:v>45.17</c:v>
                </c:pt>
                <c:pt idx="61">
                  <c:v>41.59</c:v>
                </c:pt>
                <c:pt idx="62">
                  <c:v>43.59</c:v>
                </c:pt>
                <c:pt idx="63">
                  <c:v>41.98</c:v>
                </c:pt>
                <c:pt idx="64">
                  <c:v>47.57</c:v>
                </c:pt>
                <c:pt idx="65">
                  <c:v>46.78</c:v>
                </c:pt>
                <c:pt idx="66">
                  <c:v>46.78</c:v>
                </c:pt>
                <c:pt idx="67">
                  <c:v>48.77</c:v>
                </c:pt>
                <c:pt idx="68">
                  <c:v>47.59</c:v>
                </c:pt>
                <c:pt idx="69">
                  <c:v>46.79</c:v>
                </c:pt>
                <c:pt idx="70">
                  <c:v>44.77</c:v>
                </c:pt>
                <c:pt idx="71">
                  <c:v>46.8</c:v>
                </c:pt>
                <c:pt idx="72">
                  <c:v>43.19</c:v>
                </c:pt>
                <c:pt idx="73">
                  <c:v>46.78</c:v>
                </c:pt>
                <c:pt idx="74">
                  <c:v>42.39</c:v>
                </c:pt>
                <c:pt idx="75">
                  <c:v>45.18</c:v>
                </c:pt>
                <c:pt idx="76">
                  <c:v>43.2</c:v>
                </c:pt>
                <c:pt idx="77">
                  <c:v>47.19</c:v>
                </c:pt>
                <c:pt idx="78">
                  <c:v>46.38</c:v>
                </c:pt>
                <c:pt idx="79">
                  <c:v>47.98</c:v>
                </c:pt>
                <c:pt idx="80">
                  <c:v>47.19</c:v>
                </c:pt>
                <c:pt idx="81">
                  <c:v>47.57</c:v>
                </c:pt>
                <c:pt idx="82">
                  <c:v>43.98</c:v>
                </c:pt>
                <c:pt idx="83">
                  <c:v>43.58</c:v>
                </c:pt>
                <c:pt idx="84">
                  <c:v>47.19</c:v>
                </c:pt>
                <c:pt idx="85">
                  <c:v>49.97</c:v>
                </c:pt>
                <c:pt idx="86">
                  <c:v>47.58</c:v>
                </c:pt>
                <c:pt idx="87">
                  <c:v>50.79</c:v>
                </c:pt>
                <c:pt idx="88">
                  <c:v>52.37</c:v>
                </c:pt>
                <c:pt idx="89">
                  <c:v>49.6</c:v>
                </c:pt>
                <c:pt idx="90">
                  <c:v>44.37</c:v>
                </c:pt>
                <c:pt idx="91">
                  <c:v>44.39</c:v>
                </c:pt>
                <c:pt idx="92">
                  <c:v>47.58</c:v>
                </c:pt>
                <c:pt idx="93">
                  <c:v>49.97</c:v>
                </c:pt>
                <c:pt idx="94">
                  <c:v>48.79</c:v>
                </c:pt>
                <c:pt idx="95">
                  <c:v>48.77</c:v>
                </c:pt>
                <c:pt idx="96">
                  <c:v>49.59</c:v>
                </c:pt>
                <c:pt idx="97">
                  <c:v>44.77</c:v>
                </c:pt>
                <c:pt idx="98">
                  <c:v>47.2</c:v>
                </c:pt>
                <c:pt idx="99">
                  <c:v>51.17</c:v>
                </c:pt>
                <c:pt idx="100">
                  <c:v>53.97</c:v>
                </c:pt>
                <c:pt idx="101">
                  <c:v>46.38</c:v>
                </c:pt>
                <c:pt idx="102">
                  <c:v>47.96</c:v>
                </c:pt>
                <c:pt idx="103">
                  <c:v>49.58</c:v>
                </c:pt>
                <c:pt idx="104">
                  <c:v>53.59</c:v>
                </c:pt>
                <c:pt idx="105">
                  <c:v>45.59</c:v>
                </c:pt>
                <c:pt idx="106">
                  <c:v>51.98</c:v>
                </c:pt>
                <c:pt idx="107">
                  <c:v>49.18</c:v>
                </c:pt>
                <c:pt idx="108">
                  <c:v>52.39</c:v>
                </c:pt>
                <c:pt idx="109">
                  <c:v>51.58</c:v>
                </c:pt>
                <c:pt idx="110">
                  <c:v>48.78</c:v>
                </c:pt>
                <c:pt idx="111">
                  <c:v>49.19</c:v>
                </c:pt>
                <c:pt idx="112">
                  <c:v>48.39</c:v>
                </c:pt>
                <c:pt idx="113">
                  <c:v>56</c:v>
                </c:pt>
                <c:pt idx="114">
                  <c:v>53.58</c:v>
                </c:pt>
                <c:pt idx="115">
                  <c:v>55.98</c:v>
                </c:pt>
                <c:pt idx="116">
                  <c:v>55.18</c:v>
                </c:pt>
                <c:pt idx="117">
                  <c:v>51.98</c:v>
                </c:pt>
                <c:pt idx="118">
                  <c:v>52.77</c:v>
                </c:pt>
                <c:pt idx="119">
                  <c:v>52.38</c:v>
                </c:pt>
                <c:pt idx="120">
                  <c:v>51.59</c:v>
                </c:pt>
                <c:pt idx="121">
                  <c:v>52.79</c:v>
                </c:pt>
                <c:pt idx="122">
                  <c:v>57.96</c:v>
                </c:pt>
                <c:pt idx="123">
                  <c:v>55.98</c:v>
                </c:pt>
                <c:pt idx="124">
                  <c:v>57.18</c:v>
                </c:pt>
                <c:pt idx="125">
                  <c:v>52.4</c:v>
                </c:pt>
                <c:pt idx="126">
                  <c:v>52.39</c:v>
                </c:pt>
                <c:pt idx="127">
                  <c:v>55.99</c:v>
                </c:pt>
                <c:pt idx="128">
                  <c:v>52.79</c:v>
                </c:pt>
                <c:pt idx="129">
                  <c:v>53.19</c:v>
                </c:pt>
                <c:pt idx="130">
                  <c:v>55.57</c:v>
                </c:pt>
                <c:pt idx="131">
                  <c:v>57.99</c:v>
                </c:pt>
                <c:pt idx="132">
                  <c:v>56.79</c:v>
                </c:pt>
                <c:pt idx="133">
                  <c:v>58.37</c:v>
                </c:pt>
                <c:pt idx="134">
                  <c:v>52.4</c:v>
                </c:pt>
                <c:pt idx="135">
                  <c:v>55.59</c:v>
                </c:pt>
                <c:pt idx="136">
                  <c:v>52</c:v>
                </c:pt>
                <c:pt idx="137">
                  <c:v>57.58</c:v>
                </c:pt>
                <c:pt idx="138">
                  <c:v>57.59</c:v>
                </c:pt>
                <c:pt idx="139">
                  <c:v>55.59</c:v>
                </c:pt>
                <c:pt idx="140">
                  <c:v>60.76</c:v>
                </c:pt>
                <c:pt idx="141">
                  <c:v>50.79</c:v>
                </c:pt>
                <c:pt idx="142">
                  <c:v>54.4</c:v>
                </c:pt>
                <c:pt idx="143">
                  <c:v>60</c:v>
                </c:pt>
                <c:pt idx="144">
                  <c:v>61.99</c:v>
                </c:pt>
                <c:pt idx="145">
                  <c:v>61.99</c:v>
                </c:pt>
                <c:pt idx="146">
                  <c:v>53.98</c:v>
                </c:pt>
                <c:pt idx="147">
                  <c:v>58.79</c:v>
                </c:pt>
                <c:pt idx="148">
                  <c:v>54.37</c:v>
                </c:pt>
                <c:pt idx="149">
                  <c:v>58</c:v>
                </c:pt>
                <c:pt idx="150">
                  <c:v>56.79</c:v>
                </c:pt>
                <c:pt idx="151">
                  <c:v>54.78</c:v>
                </c:pt>
                <c:pt idx="152">
                  <c:v>63.59</c:v>
                </c:pt>
                <c:pt idx="153">
                  <c:v>56.77</c:v>
                </c:pt>
                <c:pt idx="154">
                  <c:v>57.98</c:v>
                </c:pt>
                <c:pt idx="155">
                  <c:v>59.58</c:v>
                </c:pt>
                <c:pt idx="156">
                  <c:v>57.6</c:v>
                </c:pt>
                <c:pt idx="157">
                  <c:v>55.6</c:v>
                </c:pt>
                <c:pt idx="158">
                  <c:v>58.77</c:v>
                </c:pt>
                <c:pt idx="159">
                  <c:v>60.79</c:v>
                </c:pt>
                <c:pt idx="160">
                  <c:v>61.97</c:v>
                </c:pt>
                <c:pt idx="161">
                  <c:v>61.58</c:v>
                </c:pt>
                <c:pt idx="162">
                  <c:v>57.58</c:v>
                </c:pt>
                <c:pt idx="163">
                  <c:v>61.97</c:v>
                </c:pt>
                <c:pt idx="164">
                  <c:v>64.39</c:v>
                </c:pt>
                <c:pt idx="165">
                  <c:v>64.39</c:v>
                </c:pt>
                <c:pt idx="166">
                  <c:v>61.58</c:v>
                </c:pt>
                <c:pt idx="167">
                  <c:v>63.19</c:v>
                </c:pt>
                <c:pt idx="168">
                  <c:v>64.77</c:v>
                </c:pt>
                <c:pt idx="169">
                  <c:v>65.56</c:v>
                </c:pt>
                <c:pt idx="170">
                  <c:v>59.99</c:v>
                </c:pt>
                <c:pt idx="171">
                  <c:v>58</c:v>
                </c:pt>
                <c:pt idx="172">
                  <c:v>62.79</c:v>
                </c:pt>
                <c:pt idx="173">
                  <c:v>61.99</c:v>
                </c:pt>
                <c:pt idx="174">
                  <c:v>63.98</c:v>
                </c:pt>
                <c:pt idx="175">
                  <c:v>65.16</c:v>
                </c:pt>
                <c:pt idx="176">
                  <c:v>60.38</c:v>
                </c:pt>
                <c:pt idx="177">
                  <c:v>67.59</c:v>
                </c:pt>
                <c:pt idx="178">
                  <c:v>60.37</c:v>
                </c:pt>
                <c:pt idx="179">
                  <c:v>61.18</c:v>
                </c:pt>
                <c:pt idx="180">
                  <c:v>62.37</c:v>
                </c:pt>
                <c:pt idx="181">
                  <c:v>66.400000000000006</c:v>
                </c:pt>
                <c:pt idx="182">
                  <c:v>60.79</c:v>
                </c:pt>
                <c:pt idx="183">
                  <c:v>66.77</c:v>
                </c:pt>
                <c:pt idx="184">
                  <c:v>63.18</c:v>
                </c:pt>
                <c:pt idx="185">
                  <c:v>65.989999999999995</c:v>
                </c:pt>
                <c:pt idx="186">
                  <c:v>63.57</c:v>
                </c:pt>
                <c:pt idx="187">
                  <c:v>66.77</c:v>
                </c:pt>
                <c:pt idx="188">
                  <c:v>69.98</c:v>
                </c:pt>
                <c:pt idx="189">
                  <c:v>67.180000000000007</c:v>
                </c:pt>
                <c:pt idx="190">
                  <c:v>68.77</c:v>
                </c:pt>
                <c:pt idx="191">
                  <c:v>63.2</c:v>
                </c:pt>
                <c:pt idx="192">
                  <c:v>71.180000000000007</c:v>
                </c:pt>
                <c:pt idx="193">
                  <c:v>69.959999999999994</c:v>
                </c:pt>
                <c:pt idx="194">
                  <c:v>65.180000000000007</c:v>
                </c:pt>
                <c:pt idx="195">
                  <c:v>69.17</c:v>
                </c:pt>
                <c:pt idx="196">
                  <c:v>58.77</c:v>
                </c:pt>
                <c:pt idx="197">
                  <c:v>69.180000000000007</c:v>
                </c:pt>
                <c:pt idx="198">
                  <c:v>63.55</c:v>
                </c:pt>
                <c:pt idx="199">
                  <c:v>66.37</c:v>
                </c:pt>
                <c:pt idx="200">
                  <c:v>69.97</c:v>
                </c:pt>
                <c:pt idx="201">
                  <c:v>67.989999999999995</c:v>
                </c:pt>
                <c:pt idx="202">
                  <c:v>67.98</c:v>
                </c:pt>
                <c:pt idx="203">
                  <c:v>63.98</c:v>
                </c:pt>
                <c:pt idx="204">
                  <c:v>69.17</c:v>
                </c:pt>
                <c:pt idx="205">
                  <c:v>69.97</c:v>
                </c:pt>
                <c:pt idx="206">
                  <c:v>68.39</c:v>
                </c:pt>
                <c:pt idx="207">
                  <c:v>71.180000000000007</c:v>
                </c:pt>
                <c:pt idx="208">
                  <c:v>67.98</c:v>
                </c:pt>
                <c:pt idx="209">
                  <c:v>71.55</c:v>
                </c:pt>
                <c:pt idx="210">
                  <c:v>73.17</c:v>
                </c:pt>
                <c:pt idx="211">
                  <c:v>73.98</c:v>
                </c:pt>
                <c:pt idx="212">
                  <c:v>71.59</c:v>
                </c:pt>
                <c:pt idx="213">
                  <c:v>71.180000000000007</c:v>
                </c:pt>
                <c:pt idx="214">
                  <c:v>68.77</c:v>
                </c:pt>
                <c:pt idx="215">
                  <c:v>71.180000000000007</c:v>
                </c:pt>
                <c:pt idx="216">
                  <c:v>71.19</c:v>
                </c:pt>
                <c:pt idx="217">
                  <c:v>75.989999999999995</c:v>
                </c:pt>
                <c:pt idx="218">
                  <c:v>71.180000000000007</c:v>
                </c:pt>
                <c:pt idx="219">
                  <c:v>69.989999999999995</c:v>
                </c:pt>
                <c:pt idx="220">
                  <c:v>72.78</c:v>
                </c:pt>
                <c:pt idx="221">
                  <c:v>74.36</c:v>
                </c:pt>
                <c:pt idx="222">
                  <c:v>73.16</c:v>
                </c:pt>
                <c:pt idx="223">
                  <c:v>65.97</c:v>
                </c:pt>
                <c:pt idx="224">
                  <c:v>72.78</c:v>
                </c:pt>
                <c:pt idx="225">
                  <c:v>73.16</c:v>
                </c:pt>
                <c:pt idx="226">
                  <c:v>72.77</c:v>
                </c:pt>
                <c:pt idx="227">
                  <c:v>75.16</c:v>
                </c:pt>
                <c:pt idx="228">
                  <c:v>74.77</c:v>
                </c:pt>
                <c:pt idx="229">
                  <c:v>77.59</c:v>
                </c:pt>
                <c:pt idx="230">
                  <c:v>73.59</c:v>
                </c:pt>
                <c:pt idx="231">
                  <c:v>76.36</c:v>
                </c:pt>
                <c:pt idx="232">
                  <c:v>75.17</c:v>
                </c:pt>
                <c:pt idx="233">
                  <c:v>78.36</c:v>
                </c:pt>
                <c:pt idx="234">
                  <c:v>76.39</c:v>
                </c:pt>
                <c:pt idx="235">
                  <c:v>70.77</c:v>
                </c:pt>
                <c:pt idx="236">
                  <c:v>79.59</c:v>
                </c:pt>
                <c:pt idx="237">
                  <c:v>76.349999999999994</c:v>
                </c:pt>
                <c:pt idx="238">
                  <c:v>70.36</c:v>
                </c:pt>
                <c:pt idx="239">
                  <c:v>76.77</c:v>
                </c:pt>
                <c:pt idx="240">
                  <c:v>75.17</c:v>
                </c:pt>
                <c:pt idx="241">
                  <c:v>78.38</c:v>
                </c:pt>
                <c:pt idx="242">
                  <c:v>79.959999999999994</c:v>
                </c:pt>
                <c:pt idx="243">
                  <c:v>77.59</c:v>
                </c:pt>
                <c:pt idx="244">
                  <c:v>78.39</c:v>
                </c:pt>
                <c:pt idx="245">
                  <c:v>72.39</c:v>
                </c:pt>
                <c:pt idx="246">
                  <c:v>76.760000000000005</c:v>
                </c:pt>
                <c:pt idx="247">
                  <c:v>77.989999999999995</c:v>
                </c:pt>
                <c:pt idx="248">
                  <c:v>75.959999999999994</c:v>
                </c:pt>
                <c:pt idx="249">
                  <c:v>76.77</c:v>
                </c:pt>
                <c:pt idx="250">
                  <c:v>75.2</c:v>
                </c:pt>
                <c:pt idx="251">
                  <c:v>76.37</c:v>
                </c:pt>
                <c:pt idx="252">
                  <c:v>81.59</c:v>
                </c:pt>
                <c:pt idx="253">
                  <c:v>74.39</c:v>
                </c:pt>
                <c:pt idx="254">
                  <c:v>82.77</c:v>
                </c:pt>
                <c:pt idx="255">
                  <c:v>82.38</c:v>
                </c:pt>
                <c:pt idx="256">
                  <c:v>73.17</c:v>
                </c:pt>
                <c:pt idx="257">
                  <c:v>80.37</c:v>
                </c:pt>
                <c:pt idx="258">
                  <c:v>75.97</c:v>
                </c:pt>
                <c:pt idx="259">
                  <c:v>74.78</c:v>
                </c:pt>
                <c:pt idx="260">
                  <c:v>77.98</c:v>
                </c:pt>
                <c:pt idx="261">
                  <c:v>82.76</c:v>
                </c:pt>
                <c:pt idx="262">
                  <c:v>75.17</c:v>
                </c:pt>
                <c:pt idx="263">
                  <c:v>76.39</c:v>
                </c:pt>
                <c:pt idx="264">
                  <c:v>80.78</c:v>
                </c:pt>
                <c:pt idx="265">
                  <c:v>85.97</c:v>
                </c:pt>
                <c:pt idx="266">
                  <c:v>82.39</c:v>
                </c:pt>
                <c:pt idx="267">
                  <c:v>76.760000000000005</c:v>
                </c:pt>
                <c:pt idx="268">
                  <c:v>77.959999999999994</c:v>
                </c:pt>
                <c:pt idx="269">
                  <c:v>78.39</c:v>
                </c:pt>
                <c:pt idx="270">
                  <c:v>81.599999999999994</c:v>
                </c:pt>
                <c:pt idx="271">
                  <c:v>84.37</c:v>
                </c:pt>
                <c:pt idx="272">
                  <c:v>78.36</c:v>
                </c:pt>
                <c:pt idx="273">
                  <c:v>77.569999999999993</c:v>
                </c:pt>
                <c:pt idx="274">
                  <c:v>81.58</c:v>
                </c:pt>
                <c:pt idx="275">
                  <c:v>88.79</c:v>
                </c:pt>
                <c:pt idx="276">
                  <c:v>79.59</c:v>
                </c:pt>
                <c:pt idx="277">
                  <c:v>81.180000000000007</c:v>
                </c:pt>
                <c:pt idx="278">
                  <c:v>80.37</c:v>
                </c:pt>
                <c:pt idx="279">
                  <c:v>83.19</c:v>
                </c:pt>
                <c:pt idx="280">
                  <c:v>81.98</c:v>
                </c:pt>
                <c:pt idx="281">
                  <c:v>85.97</c:v>
                </c:pt>
                <c:pt idx="282">
                  <c:v>79.989999999999995</c:v>
                </c:pt>
                <c:pt idx="283">
                  <c:v>81.99</c:v>
                </c:pt>
                <c:pt idx="284">
                  <c:v>87.18</c:v>
                </c:pt>
                <c:pt idx="285">
                  <c:v>83.59</c:v>
                </c:pt>
                <c:pt idx="286">
                  <c:v>82.79</c:v>
                </c:pt>
                <c:pt idx="287">
                  <c:v>83.98</c:v>
                </c:pt>
                <c:pt idx="288">
                  <c:v>85.17</c:v>
                </c:pt>
                <c:pt idx="289">
                  <c:v>83.59</c:v>
                </c:pt>
                <c:pt idx="290">
                  <c:v>84.38</c:v>
                </c:pt>
                <c:pt idx="291">
                  <c:v>84.76</c:v>
                </c:pt>
                <c:pt idx="292">
                  <c:v>83.18</c:v>
                </c:pt>
                <c:pt idx="293">
                  <c:v>89.95</c:v>
                </c:pt>
                <c:pt idx="294">
                  <c:v>91.58</c:v>
                </c:pt>
                <c:pt idx="295">
                  <c:v>78.37</c:v>
                </c:pt>
                <c:pt idx="296">
                  <c:v>80.77</c:v>
                </c:pt>
                <c:pt idx="297">
                  <c:v>89.59</c:v>
                </c:pt>
                <c:pt idx="298">
                  <c:v>81.56</c:v>
                </c:pt>
                <c:pt idx="299">
                  <c:v>84.38</c:v>
                </c:pt>
                <c:pt idx="300">
                  <c:v>86.77</c:v>
                </c:pt>
                <c:pt idx="301">
                  <c:v>87.59</c:v>
                </c:pt>
                <c:pt idx="302">
                  <c:v>91.17</c:v>
                </c:pt>
                <c:pt idx="303">
                  <c:v>88.36</c:v>
                </c:pt>
                <c:pt idx="304">
                  <c:v>87.58</c:v>
                </c:pt>
                <c:pt idx="305">
                  <c:v>84.78</c:v>
                </c:pt>
                <c:pt idx="306">
                  <c:v>89.18</c:v>
                </c:pt>
                <c:pt idx="307">
                  <c:v>86.79</c:v>
                </c:pt>
                <c:pt idx="308">
                  <c:v>89.97</c:v>
                </c:pt>
                <c:pt idx="309">
                  <c:v>88.38</c:v>
                </c:pt>
                <c:pt idx="310">
                  <c:v>90.39</c:v>
                </c:pt>
                <c:pt idx="311">
                  <c:v>92.39</c:v>
                </c:pt>
                <c:pt idx="312">
                  <c:v>89.15</c:v>
                </c:pt>
                <c:pt idx="313">
                  <c:v>88.79</c:v>
                </c:pt>
                <c:pt idx="314">
                  <c:v>91.19</c:v>
                </c:pt>
                <c:pt idx="315">
                  <c:v>90.76</c:v>
                </c:pt>
                <c:pt idx="316">
                  <c:v>94.77</c:v>
                </c:pt>
                <c:pt idx="317">
                  <c:v>88.36</c:v>
                </c:pt>
                <c:pt idx="318">
                  <c:v>91.96</c:v>
                </c:pt>
                <c:pt idx="319">
                  <c:v>91.98</c:v>
                </c:pt>
                <c:pt idx="320">
                  <c:v>93.98</c:v>
                </c:pt>
                <c:pt idx="321">
                  <c:v>85.16</c:v>
                </c:pt>
                <c:pt idx="322">
                  <c:v>90.39</c:v>
                </c:pt>
                <c:pt idx="323">
                  <c:v>95.57</c:v>
                </c:pt>
                <c:pt idx="324">
                  <c:v>93.59</c:v>
                </c:pt>
                <c:pt idx="325">
                  <c:v>94.75</c:v>
                </c:pt>
                <c:pt idx="326">
                  <c:v>91.99</c:v>
                </c:pt>
                <c:pt idx="327">
                  <c:v>92.77</c:v>
                </c:pt>
                <c:pt idx="328">
                  <c:v>89.57</c:v>
                </c:pt>
                <c:pt idx="329">
                  <c:v>91.58</c:v>
                </c:pt>
                <c:pt idx="330">
                  <c:v>93.17</c:v>
                </c:pt>
                <c:pt idx="331">
                  <c:v>94.76</c:v>
                </c:pt>
                <c:pt idx="332">
                  <c:v>86.38</c:v>
                </c:pt>
                <c:pt idx="333">
                  <c:v>92.79</c:v>
                </c:pt>
                <c:pt idx="334">
                  <c:v>91.99</c:v>
                </c:pt>
                <c:pt idx="335">
                  <c:v>96.78</c:v>
                </c:pt>
                <c:pt idx="336">
                  <c:v>93.55</c:v>
                </c:pt>
                <c:pt idx="337">
                  <c:v>93.16</c:v>
                </c:pt>
                <c:pt idx="338">
                  <c:v>92.79</c:v>
                </c:pt>
                <c:pt idx="339">
                  <c:v>99.98</c:v>
                </c:pt>
                <c:pt idx="340">
                  <c:v>94.8</c:v>
                </c:pt>
                <c:pt idx="341">
                  <c:v>91.19</c:v>
                </c:pt>
                <c:pt idx="342">
                  <c:v>97.57</c:v>
                </c:pt>
                <c:pt idx="343">
                  <c:v>90.38</c:v>
                </c:pt>
                <c:pt idx="344">
                  <c:v>97.99</c:v>
                </c:pt>
                <c:pt idx="345">
                  <c:v>99.16</c:v>
                </c:pt>
                <c:pt idx="346">
                  <c:v>96.35</c:v>
                </c:pt>
                <c:pt idx="347">
                  <c:v>88.36</c:v>
                </c:pt>
                <c:pt idx="348">
                  <c:v>98.37</c:v>
                </c:pt>
                <c:pt idx="349">
                  <c:v>98.75</c:v>
                </c:pt>
                <c:pt idx="350">
                  <c:v>96.77</c:v>
                </c:pt>
                <c:pt idx="351">
                  <c:v>99.17</c:v>
                </c:pt>
                <c:pt idx="352">
                  <c:v>94.39</c:v>
                </c:pt>
                <c:pt idx="353">
                  <c:v>92.76</c:v>
                </c:pt>
                <c:pt idx="354">
                  <c:v>97.96</c:v>
                </c:pt>
                <c:pt idx="355">
                  <c:v>101.59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B7-4C56-9578-49A4F15D2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522"/>
          <c:min val="4548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10"/>
      </c:valAx>
      <c:valAx>
        <c:axId val="113758208"/>
        <c:scaling>
          <c:orientation val="minMax"/>
          <c:max val="105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Hebrew!$D$360</c:f>
              <c:strCache>
                <c:ptCount val="1"/>
                <c:pt idx="0">
                  <c:v>ノーミス達成数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Hebrew!$C$361:$C$491</c:f>
              <c:numCache>
                <c:formatCode>m/d/yyyy</c:formatCode>
                <c:ptCount val="131"/>
                <c:pt idx="0">
                  <c:v>45481</c:v>
                </c:pt>
                <c:pt idx="1">
                  <c:v>45482</c:v>
                </c:pt>
                <c:pt idx="2">
                  <c:v>45483</c:v>
                </c:pt>
                <c:pt idx="3">
                  <c:v>45484</c:v>
                </c:pt>
                <c:pt idx="4">
                  <c:v>45485</c:v>
                </c:pt>
                <c:pt idx="5">
                  <c:v>45486</c:v>
                </c:pt>
                <c:pt idx="6">
                  <c:v>45487</c:v>
                </c:pt>
                <c:pt idx="7">
                  <c:v>45488</c:v>
                </c:pt>
                <c:pt idx="8">
                  <c:v>45489</c:v>
                </c:pt>
                <c:pt idx="9">
                  <c:v>45490</c:v>
                </c:pt>
                <c:pt idx="10">
                  <c:v>45491</c:v>
                </c:pt>
                <c:pt idx="11">
                  <c:v>45492</c:v>
                </c:pt>
                <c:pt idx="12">
                  <c:v>45493</c:v>
                </c:pt>
                <c:pt idx="13">
                  <c:v>45494</c:v>
                </c:pt>
                <c:pt idx="14">
                  <c:v>45495</c:v>
                </c:pt>
                <c:pt idx="15">
                  <c:v>45496</c:v>
                </c:pt>
                <c:pt idx="16">
                  <c:v>45497</c:v>
                </c:pt>
                <c:pt idx="17">
                  <c:v>45498</c:v>
                </c:pt>
                <c:pt idx="18">
                  <c:v>45499</c:v>
                </c:pt>
                <c:pt idx="19">
                  <c:v>45500</c:v>
                </c:pt>
                <c:pt idx="20">
                  <c:v>45501</c:v>
                </c:pt>
                <c:pt idx="21">
                  <c:v>45502</c:v>
                </c:pt>
                <c:pt idx="22">
                  <c:v>45503</c:v>
                </c:pt>
                <c:pt idx="23">
                  <c:v>45504</c:v>
                </c:pt>
                <c:pt idx="24">
                  <c:v>45505</c:v>
                </c:pt>
                <c:pt idx="25">
                  <c:v>45506</c:v>
                </c:pt>
                <c:pt idx="26">
                  <c:v>45507</c:v>
                </c:pt>
                <c:pt idx="27">
                  <c:v>45508</c:v>
                </c:pt>
                <c:pt idx="28">
                  <c:v>45509</c:v>
                </c:pt>
                <c:pt idx="29">
                  <c:v>45510</c:v>
                </c:pt>
                <c:pt idx="30">
                  <c:v>45511</c:v>
                </c:pt>
                <c:pt idx="31">
                  <c:v>45512</c:v>
                </c:pt>
                <c:pt idx="32">
                  <c:v>45513</c:v>
                </c:pt>
                <c:pt idx="33">
                  <c:v>45514</c:v>
                </c:pt>
                <c:pt idx="34">
                  <c:v>45515</c:v>
                </c:pt>
                <c:pt idx="35">
                  <c:v>45516</c:v>
                </c:pt>
                <c:pt idx="36">
                  <c:v>45517</c:v>
                </c:pt>
                <c:pt idx="37">
                  <c:v>45518</c:v>
                </c:pt>
                <c:pt idx="38">
                  <c:v>45519</c:v>
                </c:pt>
                <c:pt idx="39">
                  <c:v>45520</c:v>
                </c:pt>
                <c:pt idx="40">
                  <c:v>45521</c:v>
                </c:pt>
                <c:pt idx="41">
                  <c:v>45522</c:v>
                </c:pt>
                <c:pt idx="42">
                  <c:v>45523</c:v>
                </c:pt>
                <c:pt idx="43">
                  <c:v>45524</c:v>
                </c:pt>
                <c:pt idx="44">
                  <c:v>45525</c:v>
                </c:pt>
                <c:pt idx="45">
                  <c:v>45526</c:v>
                </c:pt>
                <c:pt idx="46">
                  <c:v>45527</c:v>
                </c:pt>
                <c:pt idx="47">
                  <c:v>45528</c:v>
                </c:pt>
                <c:pt idx="48">
                  <c:v>45529</c:v>
                </c:pt>
                <c:pt idx="49">
                  <c:v>45530</c:v>
                </c:pt>
                <c:pt idx="50">
                  <c:v>45531</c:v>
                </c:pt>
                <c:pt idx="51">
                  <c:v>45532</c:v>
                </c:pt>
                <c:pt idx="52">
                  <c:v>45533</c:v>
                </c:pt>
                <c:pt idx="53">
                  <c:v>45534</c:v>
                </c:pt>
                <c:pt idx="54">
                  <c:v>45535</c:v>
                </c:pt>
                <c:pt idx="55">
                  <c:v>45536</c:v>
                </c:pt>
                <c:pt idx="56">
                  <c:v>45537</c:v>
                </c:pt>
                <c:pt idx="57">
                  <c:v>45538</c:v>
                </c:pt>
                <c:pt idx="58">
                  <c:v>45539</c:v>
                </c:pt>
                <c:pt idx="59">
                  <c:v>45540</c:v>
                </c:pt>
                <c:pt idx="60">
                  <c:v>45541</c:v>
                </c:pt>
                <c:pt idx="61">
                  <c:v>45542</c:v>
                </c:pt>
                <c:pt idx="62">
                  <c:v>45543</c:v>
                </c:pt>
                <c:pt idx="63">
                  <c:v>45544</c:v>
                </c:pt>
                <c:pt idx="64">
                  <c:v>45545</c:v>
                </c:pt>
                <c:pt idx="65">
                  <c:v>45546</c:v>
                </c:pt>
                <c:pt idx="66">
                  <c:v>45547</c:v>
                </c:pt>
                <c:pt idx="67">
                  <c:v>45548</c:v>
                </c:pt>
                <c:pt idx="68">
                  <c:v>45549</c:v>
                </c:pt>
                <c:pt idx="69">
                  <c:v>45550</c:v>
                </c:pt>
                <c:pt idx="70">
                  <c:v>45551</c:v>
                </c:pt>
                <c:pt idx="71">
                  <c:v>45552</c:v>
                </c:pt>
                <c:pt idx="72">
                  <c:v>45553</c:v>
                </c:pt>
                <c:pt idx="73">
                  <c:v>45554</c:v>
                </c:pt>
                <c:pt idx="74">
                  <c:v>45555</c:v>
                </c:pt>
                <c:pt idx="75">
                  <c:v>45556</c:v>
                </c:pt>
                <c:pt idx="76">
                  <c:v>45557</c:v>
                </c:pt>
                <c:pt idx="77">
                  <c:v>45558</c:v>
                </c:pt>
                <c:pt idx="78">
                  <c:v>45559</c:v>
                </c:pt>
                <c:pt idx="79">
                  <c:v>45560</c:v>
                </c:pt>
                <c:pt idx="80">
                  <c:v>45561</c:v>
                </c:pt>
                <c:pt idx="81">
                  <c:v>45562</c:v>
                </c:pt>
                <c:pt idx="82">
                  <c:v>45563</c:v>
                </c:pt>
                <c:pt idx="83">
                  <c:v>45564</c:v>
                </c:pt>
                <c:pt idx="84">
                  <c:v>45565</c:v>
                </c:pt>
                <c:pt idx="85">
                  <c:v>45566</c:v>
                </c:pt>
                <c:pt idx="86">
                  <c:v>45567</c:v>
                </c:pt>
                <c:pt idx="87">
                  <c:v>45568</c:v>
                </c:pt>
                <c:pt idx="88">
                  <c:v>45569</c:v>
                </c:pt>
                <c:pt idx="89">
                  <c:v>45570</c:v>
                </c:pt>
                <c:pt idx="90">
                  <c:v>45571</c:v>
                </c:pt>
                <c:pt idx="91">
                  <c:v>45572</c:v>
                </c:pt>
                <c:pt idx="92">
                  <c:v>45573</c:v>
                </c:pt>
                <c:pt idx="93">
                  <c:v>45574</c:v>
                </c:pt>
                <c:pt idx="94">
                  <c:v>45575</c:v>
                </c:pt>
                <c:pt idx="95">
                  <c:v>45576</c:v>
                </c:pt>
                <c:pt idx="96">
                  <c:v>45577</c:v>
                </c:pt>
                <c:pt idx="97">
                  <c:v>45578</c:v>
                </c:pt>
                <c:pt idx="98">
                  <c:v>45579</c:v>
                </c:pt>
                <c:pt idx="99">
                  <c:v>45580</c:v>
                </c:pt>
                <c:pt idx="100">
                  <c:v>45581</c:v>
                </c:pt>
                <c:pt idx="101">
                  <c:v>45582</c:v>
                </c:pt>
                <c:pt idx="102">
                  <c:v>45583</c:v>
                </c:pt>
                <c:pt idx="103">
                  <c:v>45584</c:v>
                </c:pt>
                <c:pt idx="104">
                  <c:v>45585</c:v>
                </c:pt>
                <c:pt idx="105">
                  <c:v>45586</c:v>
                </c:pt>
                <c:pt idx="106">
                  <c:v>45587</c:v>
                </c:pt>
                <c:pt idx="107">
                  <c:v>45588</c:v>
                </c:pt>
                <c:pt idx="108">
                  <c:v>45589</c:v>
                </c:pt>
                <c:pt idx="109">
                  <c:v>45590</c:v>
                </c:pt>
                <c:pt idx="110">
                  <c:v>45591</c:v>
                </c:pt>
                <c:pt idx="111">
                  <c:v>45592</c:v>
                </c:pt>
                <c:pt idx="112">
                  <c:v>45593</c:v>
                </c:pt>
                <c:pt idx="113">
                  <c:v>45594</c:v>
                </c:pt>
                <c:pt idx="114">
                  <c:v>45595</c:v>
                </c:pt>
                <c:pt idx="115">
                  <c:v>45596</c:v>
                </c:pt>
                <c:pt idx="116">
                  <c:v>45597</c:v>
                </c:pt>
                <c:pt idx="117">
                  <c:v>45598</c:v>
                </c:pt>
                <c:pt idx="118">
                  <c:v>45599</c:v>
                </c:pt>
                <c:pt idx="119">
                  <c:v>45600</c:v>
                </c:pt>
                <c:pt idx="120">
                  <c:v>45601</c:v>
                </c:pt>
                <c:pt idx="121">
                  <c:v>45602</c:v>
                </c:pt>
                <c:pt idx="122">
                  <c:v>45603</c:v>
                </c:pt>
                <c:pt idx="123">
                  <c:v>45604</c:v>
                </c:pt>
                <c:pt idx="124">
                  <c:v>45605</c:v>
                </c:pt>
                <c:pt idx="125">
                  <c:v>45606</c:v>
                </c:pt>
                <c:pt idx="126">
                  <c:v>45607</c:v>
                </c:pt>
                <c:pt idx="127">
                  <c:v>45608</c:v>
                </c:pt>
                <c:pt idx="128">
                  <c:v>45609</c:v>
                </c:pt>
                <c:pt idx="129">
                  <c:v>45610</c:v>
                </c:pt>
                <c:pt idx="130">
                  <c:v>45611</c:v>
                </c:pt>
              </c:numCache>
            </c:numRef>
          </c:xVal>
          <c:yVal>
            <c:numRef>
              <c:f>Hebrew!$D$361:$D$491</c:f>
              <c:numCache>
                <c:formatCode>General</c:formatCode>
                <c:ptCount val="131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10</c:v>
                </c:pt>
                <c:pt idx="5">
                  <c:v>20</c:v>
                </c:pt>
                <c:pt idx="6">
                  <c:v>20</c:v>
                </c:pt>
                <c:pt idx="7">
                  <c:v>19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16</c:v>
                </c:pt>
                <c:pt idx="13">
                  <c:v>13</c:v>
                </c:pt>
                <c:pt idx="14">
                  <c:v>8</c:v>
                </c:pt>
                <c:pt idx="15">
                  <c:v>4</c:v>
                </c:pt>
                <c:pt idx="16">
                  <c:v>9</c:v>
                </c:pt>
                <c:pt idx="17">
                  <c:v>5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6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10</c:v>
                </c:pt>
                <c:pt idx="30">
                  <c:v>3</c:v>
                </c:pt>
                <c:pt idx="31">
                  <c:v>6</c:v>
                </c:pt>
                <c:pt idx="32">
                  <c:v>3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4D-4201-AFD0-633DDF927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522"/>
          <c:min val="4548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10"/>
      </c:valAx>
      <c:valAx>
        <c:axId val="113758208"/>
        <c:scaling>
          <c:orientation val="minMax"/>
          <c:max val="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ノーミス達成数</a:t>
                </a:r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K_withMiss!$B$1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K_withMiss!$A$2:$A$359</c:f>
              <c:numCache>
                <c:formatCode>General</c:formatCode>
                <c:ptCount val="35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14</c:v>
                </c:pt>
                <c:pt idx="13">
                  <c:v>18</c:v>
                </c:pt>
                <c:pt idx="14">
                  <c:v>19</c:v>
                </c:pt>
                <c:pt idx="15">
                  <c:v>21</c:v>
                </c:pt>
                <c:pt idx="16">
                  <c:v>22</c:v>
                </c:pt>
                <c:pt idx="17">
                  <c:v>25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40</c:v>
                </c:pt>
                <c:pt idx="25">
                  <c:v>41</c:v>
                </c:pt>
                <c:pt idx="26">
                  <c:v>42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55</c:v>
                </c:pt>
                <c:pt idx="37">
                  <c:v>56</c:v>
                </c:pt>
                <c:pt idx="38">
                  <c:v>58</c:v>
                </c:pt>
                <c:pt idx="39">
                  <c:v>60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71</c:v>
                </c:pt>
                <c:pt idx="47">
                  <c:v>73</c:v>
                </c:pt>
                <c:pt idx="48">
                  <c:v>75</c:v>
                </c:pt>
                <c:pt idx="49">
                  <c:v>78</c:v>
                </c:pt>
                <c:pt idx="50">
                  <c:v>79</c:v>
                </c:pt>
                <c:pt idx="51">
                  <c:v>80</c:v>
                </c:pt>
                <c:pt idx="52">
                  <c:v>81</c:v>
                </c:pt>
                <c:pt idx="53">
                  <c:v>82</c:v>
                </c:pt>
                <c:pt idx="54">
                  <c:v>89</c:v>
                </c:pt>
                <c:pt idx="55">
                  <c:v>90</c:v>
                </c:pt>
                <c:pt idx="56">
                  <c:v>91</c:v>
                </c:pt>
                <c:pt idx="57">
                  <c:v>94</c:v>
                </c:pt>
                <c:pt idx="58">
                  <c:v>95</c:v>
                </c:pt>
                <c:pt idx="59">
                  <c:v>97</c:v>
                </c:pt>
                <c:pt idx="60">
                  <c:v>98</c:v>
                </c:pt>
                <c:pt idx="61">
                  <c:v>99</c:v>
                </c:pt>
                <c:pt idx="62">
                  <c:v>100</c:v>
                </c:pt>
                <c:pt idx="63">
                  <c:v>101</c:v>
                </c:pt>
                <c:pt idx="64">
                  <c:v>102</c:v>
                </c:pt>
                <c:pt idx="65">
                  <c:v>103</c:v>
                </c:pt>
                <c:pt idx="66">
                  <c:v>106</c:v>
                </c:pt>
                <c:pt idx="67">
                  <c:v>107</c:v>
                </c:pt>
                <c:pt idx="68">
                  <c:v>108</c:v>
                </c:pt>
                <c:pt idx="69">
                  <c:v>109</c:v>
                </c:pt>
                <c:pt idx="70">
                  <c:v>110</c:v>
                </c:pt>
                <c:pt idx="71">
                  <c:v>112</c:v>
                </c:pt>
                <c:pt idx="72">
                  <c:v>113</c:v>
                </c:pt>
                <c:pt idx="73">
                  <c:v>114</c:v>
                </c:pt>
                <c:pt idx="74">
                  <c:v>115</c:v>
                </c:pt>
                <c:pt idx="75">
                  <c:v>117</c:v>
                </c:pt>
                <c:pt idx="76">
                  <c:v>121</c:v>
                </c:pt>
                <c:pt idx="77">
                  <c:v>122</c:v>
                </c:pt>
                <c:pt idx="78">
                  <c:v>123</c:v>
                </c:pt>
                <c:pt idx="79">
                  <c:v>125</c:v>
                </c:pt>
                <c:pt idx="80">
                  <c:v>126</c:v>
                </c:pt>
                <c:pt idx="81">
                  <c:v>128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135</c:v>
                </c:pt>
                <c:pt idx="87">
                  <c:v>136</c:v>
                </c:pt>
                <c:pt idx="88">
                  <c:v>138</c:v>
                </c:pt>
                <c:pt idx="89">
                  <c:v>140</c:v>
                </c:pt>
                <c:pt idx="90">
                  <c:v>142</c:v>
                </c:pt>
                <c:pt idx="91">
                  <c:v>143</c:v>
                </c:pt>
                <c:pt idx="92">
                  <c:v>144</c:v>
                </c:pt>
                <c:pt idx="93">
                  <c:v>146</c:v>
                </c:pt>
                <c:pt idx="94">
                  <c:v>147</c:v>
                </c:pt>
                <c:pt idx="95">
                  <c:v>150</c:v>
                </c:pt>
                <c:pt idx="96">
                  <c:v>151</c:v>
                </c:pt>
                <c:pt idx="97">
                  <c:v>152</c:v>
                </c:pt>
                <c:pt idx="98">
                  <c:v>155</c:v>
                </c:pt>
                <c:pt idx="99">
                  <c:v>156</c:v>
                </c:pt>
                <c:pt idx="100">
                  <c:v>157</c:v>
                </c:pt>
                <c:pt idx="101">
                  <c:v>160</c:v>
                </c:pt>
                <c:pt idx="102">
                  <c:v>162</c:v>
                </c:pt>
                <c:pt idx="103">
                  <c:v>163</c:v>
                </c:pt>
                <c:pt idx="104">
                  <c:v>165</c:v>
                </c:pt>
                <c:pt idx="105">
                  <c:v>167</c:v>
                </c:pt>
                <c:pt idx="106">
                  <c:v>170</c:v>
                </c:pt>
                <c:pt idx="107">
                  <c:v>171</c:v>
                </c:pt>
                <c:pt idx="108">
                  <c:v>172</c:v>
                </c:pt>
                <c:pt idx="109">
                  <c:v>174</c:v>
                </c:pt>
                <c:pt idx="110">
                  <c:v>175</c:v>
                </c:pt>
                <c:pt idx="111">
                  <c:v>176</c:v>
                </c:pt>
                <c:pt idx="112">
                  <c:v>177</c:v>
                </c:pt>
                <c:pt idx="113">
                  <c:v>179</c:v>
                </c:pt>
                <c:pt idx="114">
                  <c:v>182</c:v>
                </c:pt>
                <c:pt idx="115">
                  <c:v>183</c:v>
                </c:pt>
                <c:pt idx="116">
                  <c:v>185</c:v>
                </c:pt>
                <c:pt idx="117">
                  <c:v>187</c:v>
                </c:pt>
                <c:pt idx="118">
                  <c:v>189</c:v>
                </c:pt>
                <c:pt idx="119">
                  <c:v>191</c:v>
                </c:pt>
                <c:pt idx="120">
                  <c:v>192</c:v>
                </c:pt>
                <c:pt idx="121">
                  <c:v>193</c:v>
                </c:pt>
                <c:pt idx="122">
                  <c:v>195</c:v>
                </c:pt>
                <c:pt idx="123">
                  <c:v>197</c:v>
                </c:pt>
                <c:pt idx="124">
                  <c:v>198</c:v>
                </c:pt>
                <c:pt idx="125">
                  <c:v>200</c:v>
                </c:pt>
                <c:pt idx="126">
                  <c:v>202</c:v>
                </c:pt>
                <c:pt idx="127">
                  <c:v>203</c:v>
                </c:pt>
                <c:pt idx="128">
                  <c:v>204</c:v>
                </c:pt>
                <c:pt idx="129">
                  <c:v>206</c:v>
                </c:pt>
                <c:pt idx="130">
                  <c:v>207</c:v>
                </c:pt>
                <c:pt idx="131">
                  <c:v>208</c:v>
                </c:pt>
                <c:pt idx="132">
                  <c:v>209</c:v>
                </c:pt>
                <c:pt idx="133">
                  <c:v>210</c:v>
                </c:pt>
                <c:pt idx="134">
                  <c:v>211</c:v>
                </c:pt>
                <c:pt idx="135">
                  <c:v>214</c:v>
                </c:pt>
                <c:pt idx="136">
                  <c:v>215</c:v>
                </c:pt>
                <c:pt idx="137">
                  <c:v>222</c:v>
                </c:pt>
                <c:pt idx="138">
                  <c:v>223</c:v>
                </c:pt>
                <c:pt idx="139">
                  <c:v>224</c:v>
                </c:pt>
                <c:pt idx="140">
                  <c:v>225</c:v>
                </c:pt>
                <c:pt idx="141">
                  <c:v>226</c:v>
                </c:pt>
                <c:pt idx="142">
                  <c:v>229</c:v>
                </c:pt>
                <c:pt idx="143">
                  <c:v>231</c:v>
                </c:pt>
                <c:pt idx="144">
                  <c:v>232</c:v>
                </c:pt>
                <c:pt idx="145">
                  <c:v>234</c:v>
                </c:pt>
                <c:pt idx="146">
                  <c:v>235</c:v>
                </c:pt>
                <c:pt idx="147">
                  <c:v>238</c:v>
                </c:pt>
                <c:pt idx="148">
                  <c:v>239</c:v>
                </c:pt>
                <c:pt idx="149">
                  <c:v>240</c:v>
                </c:pt>
                <c:pt idx="150">
                  <c:v>241</c:v>
                </c:pt>
                <c:pt idx="151">
                  <c:v>242</c:v>
                </c:pt>
                <c:pt idx="152">
                  <c:v>243</c:v>
                </c:pt>
                <c:pt idx="153">
                  <c:v>244</c:v>
                </c:pt>
                <c:pt idx="154">
                  <c:v>246</c:v>
                </c:pt>
                <c:pt idx="155">
                  <c:v>247</c:v>
                </c:pt>
                <c:pt idx="156">
                  <c:v>251</c:v>
                </c:pt>
                <c:pt idx="157">
                  <c:v>253</c:v>
                </c:pt>
                <c:pt idx="158">
                  <c:v>257</c:v>
                </c:pt>
                <c:pt idx="159">
                  <c:v>258</c:v>
                </c:pt>
                <c:pt idx="160">
                  <c:v>261</c:v>
                </c:pt>
                <c:pt idx="161">
                  <c:v>262</c:v>
                </c:pt>
                <c:pt idx="162">
                  <c:v>263</c:v>
                </c:pt>
                <c:pt idx="163">
                  <c:v>264</c:v>
                </c:pt>
                <c:pt idx="164">
                  <c:v>265</c:v>
                </c:pt>
                <c:pt idx="165">
                  <c:v>266</c:v>
                </c:pt>
                <c:pt idx="166">
                  <c:v>270</c:v>
                </c:pt>
                <c:pt idx="167">
                  <c:v>271</c:v>
                </c:pt>
                <c:pt idx="168">
                  <c:v>274</c:v>
                </c:pt>
                <c:pt idx="169">
                  <c:v>275</c:v>
                </c:pt>
                <c:pt idx="170">
                  <c:v>276</c:v>
                </c:pt>
                <c:pt idx="171">
                  <c:v>278</c:v>
                </c:pt>
                <c:pt idx="172">
                  <c:v>283</c:v>
                </c:pt>
                <c:pt idx="173">
                  <c:v>284</c:v>
                </c:pt>
                <c:pt idx="174">
                  <c:v>285</c:v>
                </c:pt>
                <c:pt idx="175">
                  <c:v>286</c:v>
                </c:pt>
                <c:pt idx="176">
                  <c:v>287</c:v>
                </c:pt>
                <c:pt idx="177">
                  <c:v>289</c:v>
                </c:pt>
                <c:pt idx="178">
                  <c:v>291</c:v>
                </c:pt>
                <c:pt idx="179">
                  <c:v>292</c:v>
                </c:pt>
                <c:pt idx="180">
                  <c:v>294</c:v>
                </c:pt>
                <c:pt idx="181">
                  <c:v>299</c:v>
                </c:pt>
                <c:pt idx="182">
                  <c:v>304</c:v>
                </c:pt>
                <c:pt idx="183">
                  <c:v>306</c:v>
                </c:pt>
                <c:pt idx="184">
                  <c:v>307</c:v>
                </c:pt>
                <c:pt idx="185">
                  <c:v>308</c:v>
                </c:pt>
                <c:pt idx="186">
                  <c:v>309</c:v>
                </c:pt>
                <c:pt idx="187">
                  <c:v>311</c:v>
                </c:pt>
                <c:pt idx="188">
                  <c:v>315</c:v>
                </c:pt>
                <c:pt idx="189">
                  <c:v>316</c:v>
                </c:pt>
                <c:pt idx="190">
                  <c:v>318</c:v>
                </c:pt>
                <c:pt idx="191">
                  <c:v>321</c:v>
                </c:pt>
                <c:pt idx="192">
                  <c:v>325</c:v>
                </c:pt>
                <c:pt idx="193">
                  <c:v>326</c:v>
                </c:pt>
                <c:pt idx="194">
                  <c:v>328</c:v>
                </c:pt>
                <c:pt idx="195">
                  <c:v>329</c:v>
                </c:pt>
                <c:pt idx="196">
                  <c:v>330</c:v>
                </c:pt>
                <c:pt idx="197">
                  <c:v>331</c:v>
                </c:pt>
                <c:pt idx="198">
                  <c:v>335</c:v>
                </c:pt>
                <c:pt idx="199">
                  <c:v>338</c:v>
                </c:pt>
                <c:pt idx="200">
                  <c:v>339</c:v>
                </c:pt>
                <c:pt idx="201">
                  <c:v>340</c:v>
                </c:pt>
                <c:pt idx="202">
                  <c:v>343</c:v>
                </c:pt>
                <c:pt idx="203">
                  <c:v>344</c:v>
                </c:pt>
                <c:pt idx="204">
                  <c:v>346</c:v>
                </c:pt>
                <c:pt idx="205">
                  <c:v>347</c:v>
                </c:pt>
                <c:pt idx="206">
                  <c:v>348</c:v>
                </c:pt>
                <c:pt idx="207">
                  <c:v>349</c:v>
                </c:pt>
                <c:pt idx="208">
                  <c:v>355</c:v>
                </c:pt>
                <c:pt idx="209">
                  <c:v>356</c:v>
                </c:pt>
                <c:pt idx="210">
                  <c:v>357</c:v>
                </c:pt>
                <c:pt idx="211">
                  <c:v>358</c:v>
                </c:pt>
                <c:pt idx="212">
                  <c:v>359</c:v>
                </c:pt>
                <c:pt idx="213">
                  <c:v>360</c:v>
                </c:pt>
                <c:pt idx="214">
                  <c:v>361</c:v>
                </c:pt>
                <c:pt idx="215">
                  <c:v>362</c:v>
                </c:pt>
                <c:pt idx="216">
                  <c:v>364</c:v>
                </c:pt>
                <c:pt idx="217">
                  <c:v>367</c:v>
                </c:pt>
                <c:pt idx="218">
                  <c:v>368</c:v>
                </c:pt>
                <c:pt idx="219">
                  <c:v>370</c:v>
                </c:pt>
                <c:pt idx="220">
                  <c:v>373</c:v>
                </c:pt>
                <c:pt idx="221">
                  <c:v>374</c:v>
                </c:pt>
                <c:pt idx="222">
                  <c:v>375</c:v>
                </c:pt>
                <c:pt idx="223">
                  <c:v>376</c:v>
                </c:pt>
                <c:pt idx="224">
                  <c:v>377</c:v>
                </c:pt>
                <c:pt idx="225">
                  <c:v>379</c:v>
                </c:pt>
                <c:pt idx="226">
                  <c:v>380</c:v>
                </c:pt>
                <c:pt idx="227">
                  <c:v>381</c:v>
                </c:pt>
                <c:pt idx="228">
                  <c:v>385</c:v>
                </c:pt>
                <c:pt idx="229">
                  <c:v>386</c:v>
                </c:pt>
                <c:pt idx="230">
                  <c:v>389</c:v>
                </c:pt>
                <c:pt idx="231">
                  <c:v>391</c:v>
                </c:pt>
                <c:pt idx="232">
                  <c:v>396</c:v>
                </c:pt>
                <c:pt idx="233">
                  <c:v>397</c:v>
                </c:pt>
                <c:pt idx="234">
                  <c:v>398</c:v>
                </c:pt>
                <c:pt idx="235">
                  <c:v>399</c:v>
                </c:pt>
                <c:pt idx="236">
                  <c:v>402</c:v>
                </c:pt>
                <c:pt idx="237">
                  <c:v>406</c:v>
                </c:pt>
                <c:pt idx="238">
                  <c:v>407</c:v>
                </c:pt>
                <c:pt idx="239">
                  <c:v>414</c:v>
                </c:pt>
                <c:pt idx="240">
                  <c:v>415</c:v>
                </c:pt>
                <c:pt idx="241">
                  <c:v>418</c:v>
                </c:pt>
                <c:pt idx="242">
                  <c:v>420</c:v>
                </c:pt>
                <c:pt idx="243">
                  <c:v>422</c:v>
                </c:pt>
                <c:pt idx="244">
                  <c:v>424</c:v>
                </c:pt>
                <c:pt idx="245">
                  <c:v>425</c:v>
                </c:pt>
                <c:pt idx="246">
                  <c:v>426</c:v>
                </c:pt>
                <c:pt idx="247">
                  <c:v>427</c:v>
                </c:pt>
                <c:pt idx="248">
                  <c:v>428</c:v>
                </c:pt>
                <c:pt idx="249">
                  <c:v>431</c:v>
                </c:pt>
                <c:pt idx="250">
                  <c:v>438</c:v>
                </c:pt>
                <c:pt idx="251">
                  <c:v>439</c:v>
                </c:pt>
                <c:pt idx="252">
                  <c:v>440</c:v>
                </c:pt>
                <c:pt idx="253">
                  <c:v>442</c:v>
                </c:pt>
                <c:pt idx="254">
                  <c:v>443</c:v>
                </c:pt>
                <c:pt idx="255">
                  <c:v>445</c:v>
                </c:pt>
                <c:pt idx="256">
                  <c:v>446</c:v>
                </c:pt>
                <c:pt idx="257">
                  <c:v>448</c:v>
                </c:pt>
                <c:pt idx="258">
                  <c:v>449</c:v>
                </c:pt>
                <c:pt idx="259">
                  <c:v>450</c:v>
                </c:pt>
                <c:pt idx="260">
                  <c:v>451</c:v>
                </c:pt>
                <c:pt idx="261">
                  <c:v>454</c:v>
                </c:pt>
                <c:pt idx="262">
                  <c:v>455</c:v>
                </c:pt>
                <c:pt idx="263">
                  <c:v>456</c:v>
                </c:pt>
                <c:pt idx="264">
                  <c:v>458</c:v>
                </c:pt>
                <c:pt idx="265">
                  <c:v>460</c:v>
                </c:pt>
                <c:pt idx="266">
                  <c:v>462</c:v>
                </c:pt>
                <c:pt idx="267">
                  <c:v>467</c:v>
                </c:pt>
                <c:pt idx="268">
                  <c:v>468</c:v>
                </c:pt>
                <c:pt idx="269">
                  <c:v>472</c:v>
                </c:pt>
                <c:pt idx="270">
                  <c:v>473</c:v>
                </c:pt>
                <c:pt idx="271">
                  <c:v>474</c:v>
                </c:pt>
                <c:pt idx="272">
                  <c:v>475</c:v>
                </c:pt>
                <c:pt idx="273">
                  <c:v>477</c:v>
                </c:pt>
                <c:pt idx="274">
                  <c:v>478</c:v>
                </c:pt>
                <c:pt idx="275">
                  <c:v>479</c:v>
                </c:pt>
                <c:pt idx="276">
                  <c:v>483</c:v>
                </c:pt>
                <c:pt idx="277">
                  <c:v>486</c:v>
                </c:pt>
                <c:pt idx="278">
                  <c:v>490</c:v>
                </c:pt>
                <c:pt idx="279">
                  <c:v>491</c:v>
                </c:pt>
                <c:pt idx="280">
                  <c:v>493</c:v>
                </c:pt>
                <c:pt idx="281">
                  <c:v>495</c:v>
                </c:pt>
                <c:pt idx="282">
                  <c:v>496</c:v>
                </c:pt>
                <c:pt idx="283">
                  <c:v>497</c:v>
                </c:pt>
                <c:pt idx="284">
                  <c:v>501</c:v>
                </c:pt>
                <c:pt idx="285">
                  <c:v>503</c:v>
                </c:pt>
                <c:pt idx="286">
                  <c:v>504</c:v>
                </c:pt>
                <c:pt idx="287">
                  <c:v>505</c:v>
                </c:pt>
                <c:pt idx="288">
                  <c:v>507</c:v>
                </c:pt>
                <c:pt idx="289">
                  <c:v>509</c:v>
                </c:pt>
                <c:pt idx="290">
                  <c:v>512</c:v>
                </c:pt>
                <c:pt idx="291">
                  <c:v>513</c:v>
                </c:pt>
                <c:pt idx="292">
                  <c:v>515</c:v>
                </c:pt>
                <c:pt idx="293">
                  <c:v>517</c:v>
                </c:pt>
                <c:pt idx="294">
                  <c:v>519</c:v>
                </c:pt>
                <c:pt idx="295">
                  <c:v>520</c:v>
                </c:pt>
                <c:pt idx="296">
                  <c:v>522</c:v>
                </c:pt>
                <c:pt idx="297">
                  <c:v>524</c:v>
                </c:pt>
                <c:pt idx="298">
                  <c:v>528</c:v>
                </c:pt>
                <c:pt idx="299">
                  <c:v>530</c:v>
                </c:pt>
                <c:pt idx="300">
                  <c:v>531</c:v>
                </c:pt>
                <c:pt idx="301">
                  <c:v>534</c:v>
                </c:pt>
                <c:pt idx="302">
                  <c:v>535</c:v>
                </c:pt>
                <c:pt idx="303">
                  <c:v>537</c:v>
                </c:pt>
                <c:pt idx="304">
                  <c:v>543</c:v>
                </c:pt>
                <c:pt idx="305">
                  <c:v>545</c:v>
                </c:pt>
                <c:pt idx="306">
                  <c:v>546</c:v>
                </c:pt>
                <c:pt idx="307">
                  <c:v>547</c:v>
                </c:pt>
                <c:pt idx="308">
                  <c:v>549</c:v>
                </c:pt>
                <c:pt idx="309">
                  <c:v>550</c:v>
                </c:pt>
                <c:pt idx="310">
                  <c:v>552</c:v>
                </c:pt>
                <c:pt idx="311">
                  <c:v>554</c:v>
                </c:pt>
                <c:pt idx="312">
                  <c:v>556</c:v>
                </c:pt>
                <c:pt idx="313">
                  <c:v>557</c:v>
                </c:pt>
                <c:pt idx="314">
                  <c:v>558</c:v>
                </c:pt>
                <c:pt idx="315">
                  <c:v>560</c:v>
                </c:pt>
                <c:pt idx="316">
                  <c:v>561</c:v>
                </c:pt>
                <c:pt idx="317">
                  <c:v>564</c:v>
                </c:pt>
                <c:pt idx="318">
                  <c:v>565</c:v>
                </c:pt>
                <c:pt idx="319">
                  <c:v>566</c:v>
                </c:pt>
                <c:pt idx="320">
                  <c:v>570</c:v>
                </c:pt>
                <c:pt idx="321">
                  <c:v>571</c:v>
                </c:pt>
                <c:pt idx="322">
                  <c:v>572</c:v>
                </c:pt>
                <c:pt idx="323">
                  <c:v>576</c:v>
                </c:pt>
                <c:pt idx="324">
                  <c:v>577</c:v>
                </c:pt>
                <c:pt idx="325">
                  <c:v>578</c:v>
                </c:pt>
                <c:pt idx="326">
                  <c:v>579</c:v>
                </c:pt>
                <c:pt idx="327">
                  <c:v>584</c:v>
                </c:pt>
                <c:pt idx="328">
                  <c:v>586</c:v>
                </c:pt>
                <c:pt idx="329">
                  <c:v>587</c:v>
                </c:pt>
                <c:pt idx="330">
                  <c:v>589</c:v>
                </c:pt>
                <c:pt idx="331">
                  <c:v>593</c:v>
                </c:pt>
                <c:pt idx="332">
                  <c:v>595</c:v>
                </c:pt>
                <c:pt idx="333">
                  <c:v>596</c:v>
                </c:pt>
                <c:pt idx="334">
                  <c:v>598</c:v>
                </c:pt>
                <c:pt idx="335">
                  <c:v>601</c:v>
                </c:pt>
                <c:pt idx="336">
                  <c:v>604</c:v>
                </c:pt>
                <c:pt idx="337">
                  <c:v>606</c:v>
                </c:pt>
                <c:pt idx="338">
                  <c:v>607</c:v>
                </c:pt>
                <c:pt idx="339">
                  <c:v>608</c:v>
                </c:pt>
                <c:pt idx="340">
                  <c:v>611</c:v>
                </c:pt>
                <c:pt idx="341">
                  <c:v>613</c:v>
                </c:pt>
                <c:pt idx="342">
                  <c:v>616</c:v>
                </c:pt>
                <c:pt idx="343">
                  <c:v>618</c:v>
                </c:pt>
                <c:pt idx="344">
                  <c:v>621</c:v>
                </c:pt>
                <c:pt idx="345">
                  <c:v>623</c:v>
                </c:pt>
                <c:pt idx="346">
                  <c:v>624</c:v>
                </c:pt>
                <c:pt idx="347">
                  <c:v>625</c:v>
                </c:pt>
                <c:pt idx="348">
                  <c:v>627</c:v>
                </c:pt>
                <c:pt idx="349">
                  <c:v>628</c:v>
                </c:pt>
                <c:pt idx="350">
                  <c:v>630</c:v>
                </c:pt>
                <c:pt idx="351">
                  <c:v>631</c:v>
                </c:pt>
                <c:pt idx="352">
                  <c:v>632</c:v>
                </c:pt>
                <c:pt idx="353">
                  <c:v>633</c:v>
                </c:pt>
                <c:pt idx="354">
                  <c:v>636</c:v>
                </c:pt>
                <c:pt idx="355">
                  <c:v>637</c:v>
                </c:pt>
              </c:numCache>
            </c:numRef>
          </c:xVal>
          <c:yVal>
            <c:numRef>
              <c:f>K_withMiss!$B$2:$B$359</c:f>
              <c:numCache>
                <c:formatCode>0.00_ </c:formatCode>
                <c:ptCount val="358"/>
                <c:pt idx="0">
                  <c:v>21.2</c:v>
                </c:pt>
                <c:pt idx="1">
                  <c:v>20.39</c:v>
                </c:pt>
                <c:pt idx="2">
                  <c:v>28.39</c:v>
                </c:pt>
                <c:pt idx="3">
                  <c:v>26.39</c:v>
                </c:pt>
                <c:pt idx="4">
                  <c:v>32.799999999999997</c:v>
                </c:pt>
                <c:pt idx="5">
                  <c:v>30.79</c:v>
                </c:pt>
                <c:pt idx="6">
                  <c:v>32.79</c:v>
                </c:pt>
                <c:pt idx="7">
                  <c:v>31.2</c:v>
                </c:pt>
                <c:pt idx="8">
                  <c:v>30.39</c:v>
                </c:pt>
                <c:pt idx="9">
                  <c:v>32.799999999999997</c:v>
                </c:pt>
                <c:pt idx="10">
                  <c:v>33.19</c:v>
                </c:pt>
                <c:pt idx="11">
                  <c:v>35.6</c:v>
                </c:pt>
                <c:pt idx="12">
                  <c:v>32.380000000000003</c:v>
                </c:pt>
                <c:pt idx="13">
                  <c:v>31.6</c:v>
                </c:pt>
                <c:pt idx="14">
                  <c:v>34.380000000000003</c:v>
                </c:pt>
                <c:pt idx="15">
                  <c:v>34</c:v>
                </c:pt>
                <c:pt idx="16">
                  <c:v>32</c:v>
                </c:pt>
                <c:pt idx="17">
                  <c:v>33.590000000000003</c:v>
                </c:pt>
                <c:pt idx="18">
                  <c:v>34.380000000000003</c:v>
                </c:pt>
                <c:pt idx="19">
                  <c:v>35.590000000000003</c:v>
                </c:pt>
                <c:pt idx="20">
                  <c:v>34.39</c:v>
                </c:pt>
                <c:pt idx="21">
                  <c:v>35.200000000000003</c:v>
                </c:pt>
                <c:pt idx="22">
                  <c:v>35.19</c:v>
                </c:pt>
                <c:pt idx="23">
                  <c:v>37.19</c:v>
                </c:pt>
                <c:pt idx="24">
                  <c:v>34</c:v>
                </c:pt>
                <c:pt idx="25">
                  <c:v>38.79</c:v>
                </c:pt>
                <c:pt idx="26">
                  <c:v>38.39</c:v>
                </c:pt>
                <c:pt idx="27">
                  <c:v>35.99</c:v>
                </c:pt>
                <c:pt idx="28">
                  <c:v>34.79</c:v>
                </c:pt>
                <c:pt idx="29">
                  <c:v>38.39</c:v>
                </c:pt>
                <c:pt idx="30">
                  <c:v>42.39</c:v>
                </c:pt>
                <c:pt idx="31">
                  <c:v>37.200000000000003</c:v>
                </c:pt>
                <c:pt idx="32">
                  <c:v>39.200000000000003</c:v>
                </c:pt>
                <c:pt idx="33">
                  <c:v>40.79</c:v>
                </c:pt>
                <c:pt idx="34">
                  <c:v>38.799999999999997</c:v>
                </c:pt>
                <c:pt idx="35">
                  <c:v>36.799999999999997</c:v>
                </c:pt>
                <c:pt idx="36">
                  <c:v>40.39</c:v>
                </c:pt>
                <c:pt idx="37">
                  <c:v>38.380000000000003</c:v>
                </c:pt>
                <c:pt idx="38">
                  <c:v>39.200000000000003</c:v>
                </c:pt>
                <c:pt idx="39">
                  <c:v>43.19</c:v>
                </c:pt>
                <c:pt idx="40">
                  <c:v>35.19</c:v>
                </c:pt>
                <c:pt idx="41">
                  <c:v>41.18</c:v>
                </c:pt>
                <c:pt idx="42">
                  <c:v>42.39</c:v>
                </c:pt>
                <c:pt idx="43">
                  <c:v>39.19</c:v>
                </c:pt>
                <c:pt idx="44">
                  <c:v>42</c:v>
                </c:pt>
                <c:pt idx="45">
                  <c:v>41.99</c:v>
                </c:pt>
                <c:pt idx="46">
                  <c:v>45.58</c:v>
                </c:pt>
                <c:pt idx="47">
                  <c:v>39.19</c:v>
                </c:pt>
                <c:pt idx="48">
                  <c:v>44.39</c:v>
                </c:pt>
                <c:pt idx="49">
                  <c:v>49.18</c:v>
                </c:pt>
                <c:pt idx="50">
                  <c:v>39.99</c:v>
                </c:pt>
                <c:pt idx="51">
                  <c:v>39.590000000000003</c:v>
                </c:pt>
                <c:pt idx="52">
                  <c:v>43.99</c:v>
                </c:pt>
                <c:pt idx="53">
                  <c:v>39.590000000000003</c:v>
                </c:pt>
                <c:pt idx="54">
                  <c:v>43.18</c:v>
                </c:pt>
                <c:pt idx="55">
                  <c:v>44.8</c:v>
                </c:pt>
                <c:pt idx="56">
                  <c:v>47.19</c:v>
                </c:pt>
                <c:pt idx="57">
                  <c:v>43.99</c:v>
                </c:pt>
                <c:pt idx="58">
                  <c:v>41.6</c:v>
                </c:pt>
                <c:pt idx="59">
                  <c:v>47.59</c:v>
                </c:pt>
                <c:pt idx="60">
                  <c:v>45.17</c:v>
                </c:pt>
                <c:pt idx="61">
                  <c:v>41.59</c:v>
                </c:pt>
                <c:pt idx="62">
                  <c:v>43.59</c:v>
                </c:pt>
                <c:pt idx="63">
                  <c:v>41.98</c:v>
                </c:pt>
                <c:pt idx="64">
                  <c:v>47.57</c:v>
                </c:pt>
                <c:pt idx="65">
                  <c:v>46.78</c:v>
                </c:pt>
                <c:pt idx="66">
                  <c:v>46.78</c:v>
                </c:pt>
                <c:pt idx="67">
                  <c:v>48.77</c:v>
                </c:pt>
                <c:pt idx="68">
                  <c:v>47.59</c:v>
                </c:pt>
                <c:pt idx="69">
                  <c:v>46.79</c:v>
                </c:pt>
                <c:pt idx="70">
                  <c:v>44.77</c:v>
                </c:pt>
                <c:pt idx="71">
                  <c:v>46.8</c:v>
                </c:pt>
                <c:pt idx="72">
                  <c:v>43.19</c:v>
                </c:pt>
                <c:pt idx="73">
                  <c:v>46.78</c:v>
                </c:pt>
                <c:pt idx="74">
                  <c:v>42.39</c:v>
                </c:pt>
                <c:pt idx="75">
                  <c:v>45.18</c:v>
                </c:pt>
                <c:pt idx="76">
                  <c:v>43.2</c:v>
                </c:pt>
                <c:pt idx="77">
                  <c:v>47.19</c:v>
                </c:pt>
                <c:pt idx="78">
                  <c:v>46.38</c:v>
                </c:pt>
                <c:pt idx="79">
                  <c:v>47.98</c:v>
                </c:pt>
                <c:pt idx="80">
                  <c:v>47.19</c:v>
                </c:pt>
                <c:pt idx="81">
                  <c:v>47.57</c:v>
                </c:pt>
                <c:pt idx="82">
                  <c:v>43.98</c:v>
                </c:pt>
                <c:pt idx="83">
                  <c:v>43.58</c:v>
                </c:pt>
                <c:pt idx="84">
                  <c:v>47.19</c:v>
                </c:pt>
                <c:pt idx="85">
                  <c:v>49.97</c:v>
                </c:pt>
                <c:pt idx="86">
                  <c:v>47.58</c:v>
                </c:pt>
                <c:pt idx="87">
                  <c:v>50.79</c:v>
                </c:pt>
                <c:pt idx="88">
                  <c:v>52.37</c:v>
                </c:pt>
                <c:pt idx="89">
                  <c:v>49.6</c:v>
                </c:pt>
                <c:pt idx="90">
                  <c:v>44.37</c:v>
                </c:pt>
                <c:pt idx="91">
                  <c:v>44.39</c:v>
                </c:pt>
                <c:pt idx="92">
                  <c:v>47.58</c:v>
                </c:pt>
                <c:pt idx="93">
                  <c:v>49.97</c:v>
                </c:pt>
                <c:pt idx="94">
                  <c:v>48.79</c:v>
                </c:pt>
                <c:pt idx="95">
                  <c:v>48.77</c:v>
                </c:pt>
                <c:pt idx="96">
                  <c:v>49.59</c:v>
                </c:pt>
                <c:pt idx="97">
                  <c:v>44.77</c:v>
                </c:pt>
                <c:pt idx="98">
                  <c:v>47.2</c:v>
                </c:pt>
                <c:pt idx="99">
                  <c:v>51.17</c:v>
                </c:pt>
                <c:pt idx="100">
                  <c:v>53.97</c:v>
                </c:pt>
                <c:pt idx="101">
                  <c:v>46.38</c:v>
                </c:pt>
                <c:pt idx="102">
                  <c:v>47.96</c:v>
                </c:pt>
                <c:pt idx="103">
                  <c:v>49.58</c:v>
                </c:pt>
                <c:pt idx="104">
                  <c:v>53.59</c:v>
                </c:pt>
                <c:pt idx="105">
                  <c:v>45.59</c:v>
                </c:pt>
                <c:pt idx="106">
                  <c:v>51.98</c:v>
                </c:pt>
                <c:pt idx="107">
                  <c:v>49.18</c:v>
                </c:pt>
                <c:pt idx="108">
                  <c:v>52.39</c:v>
                </c:pt>
                <c:pt idx="109">
                  <c:v>51.58</c:v>
                </c:pt>
                <c:pt idx="110">
                  <c:v>48.78</c:v>
                </c:pt>
                <c:pt idx="111">
                  <c:v>49.19</c:v>
                </c:pt>
                <c:pt idx="112">
                  <c:v>48.39</c:v>
                </c:pt>
                <c:pt idx="113">
                  <c:v>56</c:v>
                </c:pt>
                <c:pt idx="114">
                  <c:v>53.58</c:v>
                </c:pt>
                <c:pt idx="115">
                  <c:v>55.98</c:v>
                </c:pt>
                <c:pt idx="116">
                  <c:v>55.18</c:v>
                </c:pt>
                <c:pt idx="117">
                  <c:v>51.98</c:v>
                </c:pt>
                <c:pt idx="118">
                  <c:v>52.77</c:v>
                </c:pt>
                <c:pt idx="119">
                  <c:v>52.38</c:v>
                </c:pt>
                <c:pt idx="120">
                  <c:v>51.59</c:v>
                </c:pt>
                <c:pt idx="121">
                  <c:v>52.79</c:v>
                </c:pt>
                <c:pt idx="122">
                  <c:v>57.96</c:v>
                </c:pt>
                <c:pt idx="123">
                  <c:v>55.98</c:v>
                </c:pt>
                <c:pt idx="124">
                  <c:v>57.18</c:v>
                </c:pt>
                <c:pt idx="125">
                  <c:v>52.4</c:v>
                </c:pt>
                <c:pt idx="126">
                  <c:v>52.39</c:v>
                </c:pt>
                <c:pt idx="127">
                  <c:v>55.99</c:v>
                </c:pt>
                <c:pt idx="128">
                  <c:v>52.79</c:v>
                </c:pt>
                <c:pt idx="129">
                  <c:v>53.19</c:v>
                </c:pt>
                <c:pt idx="130">
                  <c:v>55.57</c:v>
                </c:pt>
                <c:pt idx="131">
                  <c:v>57.99</c:v>
                </c:pt>
                <c:pt idx="132">
                  <c:v>56.79</c:v>
                </c:pt>
                <c:pt idx="133">
                  <c:v>58.37</c:v>
                </c:pt>
                <c:pt idx="134">
                  <c:v>52.4</c:v>
                </c:pt>
                <c:pt idx="135">
                  <c:v>55.59</c:v>
                </c:pt>
                <c:pt idx="136">
                  <c:v>52</c:v>
                </c:pt>
                <c:pt idx="137">
                  <c:v>57.58</c:v>
                </c:pt>
                <c:pt idx="138">
                  <c:v>57.59</c:v>
                </c:pt>
                <c:pt idx="139">
                  <c:v>55.59</c:v>
                </c:pt>
                <c:pt idx="140">
                  <c:v>60.76</c:v>
                </c:pt>
                <c:pt idx="141">
                  <c:v>50.79</c:v>
                </c:pt>
                <c:pt idx="142">
                  <c:v>54.4</c:v>
                </c:pt>
                <c:pt idx="143">
                  <c:v>60</c:v>
                </c:pt>
                <c:pt idx="144">
                  <c:v>61.99</c:v>
                </c:pt>
                <c:pt idx="145">
                  <c:v>61.99</c:v>
                </c:pt>
                <c:pt idx="146">
                  <c:v>53.98</c:v>
                </c:pt>
                <c:pt idx="147">
                  <c:v>58.79</c:v>
                </c:pt>
                <c:pt idx="148">
                  <c:v>54.37</c:v>
                </c:pt>
                <c:pt idx="149">
                  <c:v>58</c:v>
                </c:pt>
                <c:pt idx="150">
                  <c:v>56.79</c:v>
                </c:pt>
                <c:pt idx="151">
                  <c:v>54.78</c:v>
                </c:pt>
                <c:pt idx="152">
                  <c:v>63.59</c:v>
                </c:pt>
                <c:pt idx="153">
                  <c:v>56.77</c:v>
                </c:pt>
                <c:pt idx="154">
                  <c:v>57.98</c:v>
                </c:pt>
                <c:pt idx="155">
                  <c:v>59.58</c:v>
                </c:pt>
                <c:pt idx="156">
                  <c:v>57.6</c:v>
                </c:pt>
                <c:pt idx="157">
                  <c:v>55.6</c:v>
                </c:pt>
                <c:pt idx="158">
                  <c:v>58.77</c:v>
                </c:pt>
                <c:pt idx="159">
                  <c:v>60.79</c:v>
                </c:pt>
                <c:pt idx="160">
                  <c:v>61.97</c:v>
                </c:pt>
                <c:pt idx="161">
                  <c:v>61.58</c:v>
                </c:pt>
                <c:pt idx="162">
                  <c:v>57.58</c:v>
                </c:pt>
                <c:pt idx="163">
                  <c:v>61.97</c:v>
                </c:pt>
                <c:pt idx="164">
                  <c:v>64.39</c:v>
                </c:pt>
                <c:pt idx="165">
                  <c:v>64.39</c:v>
                </c:pt>
                <c:pt idx="166">
                  <c:v>61.58</c:v>
                </c:pt>
                <c:pt idx="167">
                  <c:v>63.19</c:v>
                </c:pt>
                <c:pt idx="168">
                  <c:v>64.77</c:v>
                </c:pt>
                <c:pt idx="169">
                  <c:v>65.56</c:v>
                </c:pt>
                <c:pt idx="170">
                  <c:v>59.99</c:v>
                </c:pt>
                <c:pt idx="171">
                  <c:v>58</c:v>
                </c:pt>
                <c:pt idx="172">
                  <c:v>62.79</c:v>
                </c:pt>
                <c:pt idx="173">
                  <c:v>61.99</c:v>
                </c:pt>
                <c:pt idx="174">
                  <c:v>63.98</c:v>
                </c:pt>
                <c:pt idx="175">
                  <c:v>65.16</c:v>
                </c:pt>
                <c:pt idx="176">
                  <c:v>60.38</c:v>
                </c:pt>
                <c:pt idx="177">
                  <c:v>67.59</c:v>
                </c:pt>
                <c:pt idx="178">
                  <c:v>60.37</c:v>
                </c:pt>
                <c:pt idx="179">
                  <c:v>61.18</c:v>
                </c:pt>
                <c:pt idx="180">
                  <c:v>62.37</c:v>
                </c:pt>
                <c:pt idx="181">
                  <c:v>66.400000000000006</c:v>
                </c:pt>
                <c:pt idx="182">
                  <c:v>60.79</c:v>
                </c:pt>
                <c:pt idx="183">
                  <c:v>66.77</c:v>
                </c:pt>
                <c:pt idx="184">
                  <c:v>63.18</c:v>
                </c:pt>
                <c:pt idx="185">
                  <c:v>65.989999999999995</c:v>
                </c:pt>
                <c:pt idx="186">
                  <c:v>63.57</c:v>
                </c:pt>
                <c:pt idx="187">
                  <c:v>66.77</c:v>
                </c:pt>
                <c:pt idx="188">
                  <c:v>69.98</c:v>
                </c:pt>
                <c:pt idx="189">
                  <c:v>67.180000000000007</c:v>
                </c:pt>
                <c:pt idx="190">
                  <c:v>68.77</c:v>
                </c:pt>
                <c:pt idx="191">
                  <c:v>63.2</c:v>
                </c:pt>
                <c:pt idx="192">
                  <c:v>71.180000000000007</c:v>
                </c:pt>
                <c:pt idx="193">
                  <c:v>69.959999999999994</c:v>
                </c:pt>
                <c:pt idx="194">
                  <c:v>65.180000000000007</c:v>
                </c:pt>
                <c:pt idx="195">
                  <c:v>69.17</c:v>
                </c:pt>
                <c:pt idx="196">
                  <c:v>58.77</c:v>
                </c:pt>
                <c:pt idx="197">
                  <c:v>69.180000000000007</c:v>
                </c:pt>
                <c:pt idx="198">
                  <c:v>63.55</c:v>
                </c:pt>
                <c:pt idx="199">
                  <c:v>66.37</c:v>
                </c:pt>
                <c:pt idx="200">
                  <c:v>69.97</c:v>
                </c:pt>
                <c:pt idx="201">
                  <c:v>67.989999999999995</c:v>
                </c:pt>
                <c:pt idx="202">
                  <c:v>67.98</c:v>
                </c:pt>
                <c:pt idx="203">
                  <c:v>63.98</c:v>
                </c:pt>
                <c:pt idx="204">
                  <c:v>69.17</c:v>
                </c:pt>
                <c:pt idx="205">
                  <c:v>69.97</c:v>
                </c:pt>
                <c:pt idx="206">
                  <c:v>68.39</c:v>
                </c:pt>
                <c:pt idx="207">
                  <c:v>71.180000000000007</c:v>
                </c:pt>
                <c:pt idx="208">
                  <c:v>67.98</c:v>
                </c:pt>
                <c:pt idx="209">
                  <c:v>71.55</c:v>
                </c:pt>
                <c:pt idx="210">
                  <c:v>73.17</c:v>
                </c:pt>
                <c:pt idx="211">
                  <c:v>73.98</c:v>
                </c:pt>
                <c:pt idx="212">
                  <c:v>71.59</c:v>
                </c:pt>
                <c:pt idx="213">
                  <c:v>71.180000000000007</c:v>
                </c:pt>
                <c:pt idx="214">
                  <c:v>68.77</c:v>
                </c:pt>
                <c:pt idx="215">
                  <c:v>71.180000000000007</c:v>
                </c:pt>
                <c:pt idx="216">
                  <c:v>71.19</c:v>
                </c:pt>
                <c:pt idx="217">
                  <c:v>75.989999999999995</c:v>
                </c:pt>
                <c:pt idx="218">
                  <c:v>71.180000000000007</c:v>
                </c:pt>
                <c:pt idx="219">
                  <c:v>69.989999999999995</c:v>
                </c:pt>
                <c:pt idx="220">
                  <c:v>72.78</c:v>
                </c:pt>
                <c:pt idx="221">
                  <c:v>74.36</c:v>
                </c:pt>
                <c:pt idx="222">
                  <c:v>73.16</c:v>
                </c:pt>
                <c:pt idx="223">
                  <c:v>65.97</c:v>
                </c:pt>
                <c:pt idx="224">
                  <c:v>72.78</c:v>
                </c:pt>
                <c:pt idx="225">
                  <c:v>73.16</c:v>
                </c:pt>
                <c:pt idx="226">
                  <c:v>72.77</c:v>
                </c:pt>
                <c:pt idx="227">
                  <c:v>75.16</c:v>
                </c:pt>
                <c:pt idx="228">
                  <c:v>74.77</c:v>
                </c:pt>
                <c:pt idx="229">
                  <c:v>77.59</c:v>
                </c:pt>
                <c:pt idx="230">
                  <c:v>73.59</c:v>
                </c:pt>
                <c:pt idx="231">
                  <c:v>76.36</c:v>
                </c:pt>
                <c:pt idx="232">
                  <c:v>75.17</c:v>
                </c:pt>
                <c:pt idx="233">
                  <c:v>78.36</c:v>
                </c:pt>
                <c:pt idx="234">
                  <c:v>76.39</c:v>
                </c:pt>
                <c:pt idx="235">
                  <c:v>70.77</c:v>
                </c:pt>
                <c:pt idx="236">
                  <c:v>79.59</c:v>
                </c:pt>
                <c:pt idx="237">
                  <c:v>76.349999999999994</c:v>
                </c:pt>
                <c:pt idx="238">
                  <c:v>70.36</c:v>
                </c:pt>
                <c:pt idx="239">
                  <c:v>76.77</c:v>
                </c:pt>
                <c:pt idx="240">
                  <c:v>75.17</c:v>
                </c:pt>
                <c:pt idx="241">
                  <c:v>78.38</c:v>
                </c:pt>
                <c:pt idx="242">
                  <c:v>79.959999999999994</c:v>
                </c:pt>
                <c:pt idx="243">
                  <c:v>77.59</c:v>
                </c:pt>
                <c:pt idx="244">
                  <c:v>78.39</c:v>
                </c:pt>
                <c:pt idx="245">
                  <c:v>72.39</c:v>
                </c:pt>
                <c:pt idx="246">
                  <c:v>76.760000000000005</c:v>
                </c:pt>
                <c:pt idx="247">
                  <c:v>77.989999999999995</c:v>
                </c:pt>
                <c:pt idx="248">
                  <c:v>75.959999999999994</c:v>
                </c:pt>
                <c:pt idx="249">
                  <c:v>76.77</c:v>
                </c:pt>
                <c:pt idx="250">
                  <c:v>75.2</c:v>
                </c:pt>
                <c:pt idx="251">
                  <c:v>76.37</c:v>
                </c:pt>
                <c:pt idx="252">
                  <c:v>81.59</c:v>
                </c:pt>
                <c:pt idx="253">
                  <c:v>74.39</c:v>
                </c:pt>
                <c:pt idx="254">
                  <c:v>82.77</c:v>
                </c:pt>
                <c:pt idx="255">
                  <c:v>82.38</c:v>
                </c:pt>
                <c:pt idx="256">
                  <c:v>73.17</c:v>
                </c:pt>
                <c:pt idx="257">
                  <c:v>80.37</c:v>
                </c:pt>
                <c:pt idx="258">
                  <c:v>75.97</c:v>
                </c:pt>
                <c:pt idx="259">
                  <c:v>74.78</c:v>
                </c:pt>
                <c:pt idx="260">
                  <c:v>77.98</c:v>
                </c:pt>
                <c:pt idx="261">
                  <c:v>82.76</c:v>
                </c:pt>
                <c:pt idx="262">
                  <c:v>75.17</c:v>
                </c:pt>
                <c:pt idx="263">
                  <c:v>76.39</c:v>
                </c:pt>
                <c:pt idx="264">
                  <c:v>80.78</c:v>
                </c:pt>
                <c:pt idx="265">
                  <c:v>85.97</c:v>
                </c:pt>
                <c:pt idx="266">
                  <c:v>82.39</c:v>
                </c:pt>
                <c:pt idx="267">
                  <c:v>76.760000000000005</c:v>
                </c:pt>
                <c:pt idx="268">
                  <c:v>77.959999999999994</c:v>
                </c:pt>
                <c:pt idx="269">
                  <c:v>78.39</c:v>
                </c:pt>
                <c:pt idx="270">
                  <c:v>81.599999999999994</c:v>
                </c:pt>
                <c:pt idx="271">
                  <c:v>84.37</c:v>
                </c:pt>
                <c:pt idx="272">
                  <c:v>78.36</c:v>
                </c:pt>
                <c:pt idx="273">
                  <c:v>77.569999999999993</c:v>
                </c:pt>
                <c:pt idx="274">
                  <c:v>81.58</c:v>
                </c:pt>
                <c:pt idx="275">
                  <c:v>88.79</c:v>
                </c:pt>
                <c:pt idx="276">
                  <c:v>79.59</c:v>
                </c:pt>
                <c:pt idx="277">
                  <c:v>81.180000000000007</c:v>
                </c:pt>
                <c:pt idx="278">
                  <c:v>80.37</c:v>
                </c:pt>
                <c:pt idx="279">
                  <c:v>83.19</c:v>
                </c:pt>
                <c:pt idx="280">
                  <c:v>81.98</c:v>
                </c:pt>
                <c:pt idx="281">
                  <c:v>85.97</c:v>
                </c:pt>
                <c:pt idx="282">
                  <c:v>79.989999999999995</c:v>
                </c:pt>
                <c:pt idx="283">
                  <c:v>81.99</c:v>
                </c:pt>
                <c:pt idx="284">
                  <c:v>87.18</c:v>
                </c:pt>
                <c:pt idx="285">
                  <c:v>83.59</c:v>
                </c:pt>
                <c:pt idx="286">
                  <c:v>82.79</c:v>
                </c:pt>
                <c:pt idx="287">
                  <c:v>83.98</c:v>
                </c:pt>
                <c:pt idx="288">
                  <c:v>85.17</c:v>
                </c:pt>
                <c:pt idx="289">
                  <c:v>83.59</c:v>
                </c:pt>
                <c:pt idx="290">
                  <c:v>84.38</c:v>
                </c:pt>
                <c:pt idx="291">
                  <c:v>84.76</c:v>
                </c:pt>
                <c:pt idx="292">
                  <c:v>83.18</c:v>
                </c:pt>
                <c:pt idx="293">
                  <c:v>89.95</c:v>
                </c:pt>
                <c:pt idx="294">
                  <c:v>91.58</c:v>
                </c:pt>
                <c:pt idx="295">
                  <c:v>78.37</c:v>
                </c:pt>
                <c:pt idx="296">
                  <c:v>80.77</c:v>
                </c:pt>
                <c:pt idx="297">
                  <c:v>89.59</c:v>
                </c:pt>
                <c:pt idx="298">
                  <c:v>81.56</c:v>
                </c:pt>
                <c:pt idx="299">
                  <c:v>84.38</c:v>
                </c:pt>
                <c:pt idx="300">
                  <c:v>86.77</c:v>
                </c:pt>
                <c:pt idx="301">
                  <c:v>87.59</c:v>
                </c:pt>
                <c:pt idx="302">
                  <c:v>91.17</c:v>
                </c:pt>
                <c:pt idx="303">
                  <c:v>88.36</c:v>
                </c:pt>
                <c:pt idx="304">
                  <c:v>87.58</c:v>
                </c:pt>
                <c:pt idx="305">
                  <c:v>84.78</c:v>
                </c:pt>
                <c:pt idx="306">
                  <c:v>89.18</c:v>
                </c:pt>
                <c:pt idx="307">
                  <c:v>86.79</c:v>
                </c:pt>
                <c:pt idx="308">
                  <c:v>89.97</c:v>
                </c:pt>
                <c:pt idx="309">
                  <c:v>88.38</c:v>
                </c:pt>
                <c:pt idx="310">
                  <c:v>90.39</c:v>
                </c:pt>
                <c:pt idx="311">
                  <c:v>92.39</c:v>
                </c:pt>
                <c:pt idx="312">
                  <c:v>89.15</c:v>
                </c:pt>
                <c:pt idx="313">
                  <c:v>88.79</c:v>
                </c:pt>
                <c:pt idx="314">
                  <c:v>91.19</c:v>
                </c:pt>
                <c:pt idx="315">
                  <c:v>90.76</c:v>
                </c:pt>
                <c:pt idx="316">
                  <c:v>94.77</c:v>
                </c:pt>
                <c:pt idx="317">
                  <c:v>88.36</c:v>
                </c:pt>
                <c:pt idx="318">
                  <c:v>91.96</c:v>
                </c:pt>
                <c:pt idx="319">
                  <c:v>91.98</c:v>
                </c:pt>
                <c:pt idx="320">
                  <c:v>93.98</c:v>
                </c:pt>
                <c:pt idx="321">
                  <c:v>85.16</c:v>
                </c:pt>
                <c:pt idx="322">
                  <c:v>90.39</c:v>
                </c:pt>
                <c:pt idx="323">
                  <c:v>95.57</c:v>
                </c:pt>
                <c:pt idx="324">
                  <c:v>93.59</c:v>
                </c:pt>
                <c:pt idx="325">
                  <c:v>94.75</c:v>
                </c:pt>
                <c:pt idx="326">
                  <c:v>91.99</c:v>
                </c:pt>
                <c:pt idx="327">
                  <c:v>92.77</c:v>
                </c:pt>
                <c:pt idx="328">
                  <c:v>89.57</c:v>
                </c:pt>
                <c:pt idx="329">
                  <c:v>91.58</c:v>
                </c:pt>
                <c:pt idx="330">
                  <c:v>93.17</c:v>
                </c:pt>
                <c:pt idx="331">
                  <c:v>94.76</c:v>
                </c:pt>
                <c:pt idx="332">
                  <c:v>86.38</c:v>
                </c:pt>
                <c:pt idx="333">
                  <c:v>92.79</c:v>
                </c:pt>
                <c:pt idx="334">
                  <c:v>91.99</c:v>
                </c:pt>
                <c:pt idx="335">
                  <c:v>96.78</c:v>
                </c:pt>
                <c:pt idx="336">
                  <c:v>93.55</c:v>
                </c:pt>
                <c:pt idx="337">
                  <c:v>93.16</c:v>
                </c:pt>
                <c:pt idx="338">
                  <c:v>92.79</c:v>
                </c:pt>
                <c:pt idx="339">
                  <c:v>99.98</c:v>
                </c:pt>
                <c:pt idx="340">
                  <c:v>94.8</c:v>
                </c:pt>
                <c:pt idx="341">
                  <c:v>91.19</c:v>
                </c:pt>
                <c:pt idx="342">
                  <c:v>97.57</c:v>
                </c:pt>
                <c:pt idx="343">
                  <c:v>90.38</c:v>
                </c:pt>
                <c:pt idx="344">
                  <c:v>97.99</c:v>
                </c:pt>
                <c:pt idx="345">
                  <c:v>99.16</c:v>
                </c:pt>
                <c:pt idx="346">
                  <c:v>96.35</c:v>
                </c:pt>
                <c:pt idx="347">
                  <c:v>88.36</c:v>
                </c:pt>
                <c:pt idx="348">
                  <c:v>98.37</c:v>
                </c:pt>
                <c:pt idx="349">
                  <c:v>98.75</c:v>
                </c:pt>
                <c:pt idx="350">
                  <c:v>96.77</c:v>
                </c:pt>
                <c:pt idx="351">
                  <c:v>99.17</c:v>
                </c:pt>
                <c:pt idx="352">
                  <c:v>94.39</c:v>
                </c:pt>
                <c:pt idx="353">
                  <c:v>92.76</c:v>
                </c:pt>
                <c:pt idx="354">
                  <c:v>97.96</c:v>
                </c:pt>
                <c:pt idx="355">
                  <c:v>101.59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51-43DB-B4F2-149830950990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K_withMiss!$A$360:$A$641</c:f>
              <c:numCache>
                <c:formatCode>General</c:formatCode>
                <c:ptCount val="282"/>
                <c:pt idx="0">
                  <c:v>12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20</c:v>
                </c:pt>
                <c:pt idx="5">
                  <c:v>23</c:v>
                </c:pt>
                <c:pt idx="6">
                  <c:v>24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43</c:v>
                </c:pt>
                <c:pt idx="16">
                  <c:v>49</c:v>
                </c:pt>
                <c:pt idx="17">
                  <c:v>54</c:v>
                </c:pt>
                <c:pt idx="18">
                  <c:v>57</c:v>
                </c:pt>
                <c:pt idx="19">
                  <c:v>59</c:v>
                </c:pt>
                <c:pt idx="20">
                  <c:v>61</c:v>
                </c:pt>
                <c:pt idx="21">
                  <c:v>65</c:v>
                </c:pt>
                <c:pt idx="22">
                  <c:v>66</c:v>
                </c:pt>
                <c:pt idx="23">
                  <c:v>70</c:v>
                </c:pt>
                <c:pt idx="24">
                  <c:v>72</c:v>
                </c:pt>
                <c:pt idx="25">
                  <c:v>74</c:v>
                </c:pt>
                <c:pt idx="26">
                  <c:v>76</c:v>
                </c:pt>
                <c:pt idx="27">
                  <c:v>77</c:v>
                </c:pt>
                <c:pt idx="28">
                  <c:v>83</c:v>
                </c:pt>
                <c:pt idx="29">
                  <c:v>84</c:v>
                </c:pt>
                <c:pt idx="30">
                  <c:v>85</c:v>
                </c:pt>
                <c:pt idx="31">
                  <c:v>86</c:v>
                </c:pt>
                <c:pt idx="32">
                  <c:v>87</c:v>
                </c:pt>
                <c:pt idx="33">
                  <c:v>88</c:v>
                </c:pt>
                <c:pt idx="34">
                  <c:v>92</c:v>
                </c:pt>
                <c:pt idx="35">
                  <c:v>93</c:v>
                </c:pt>
                <c:pt idx="36">
                  <c:v>96</c:v>
                </c:pt>
                <c:pt idx="37">
                  <c:v>104</c:v>
                </c:pt>
                <c:pt idx="38">
                  <c:v>105</c:v>
                </c:pt>
                <c:pt idx="39">
                  <c:v>111</c:v>
                </c:pt>
                <c:pt idx="40">
                  <c:v>116</c:v>
                </c:pt>
                <c:pt idx="41">
                  <c:v>118</c:v>
                </c:pt>
                <c:pt idx="42">
                  <c:v>119</c:v>
                </c:pt>
                <c:pt idx="43">
                  <c:v>120</c:v>
                </c:pt>
                <c:pt idx="44">
                  <c:v>124</c:v>
                </c:pt>
                <c:pt idx="45">
                  <c:v>127</c:v>
                </c:pt>
                <c:pt idx="46">
                  <c:v>129</c:v>
                </c:pt>
                <c:pt idx="47">
                  <c:v>134</c:v>
                </c:pt>
                <c:pt idx="48">
                  <c:v>137</c:v>
                </c:pt>
                <c:pt idx="49">
                  <c:v>139</c:v>
                </c:pt>
                <c:pt idx="50">
                  <c:v>141</c:v>
                </c:pt>
                <c:pt idx="51">
                  <c:v>145</c:v>
                </c:pt>
                <c:pt idx="52">
                  <c:v>148</c:v>
                </c:pt>
                <c:pt idx="53">
                  <c:v>149</c:v>
                </c:pt>
                <c:pt idx="54">
                  <c:v>153</c:v>
                </c:pt>
                <c:pt idx="55">
                  <c:v>154</c:v>
                </c:pt>
                <c:pt idx="56">
                  <c:v>158</c:v>
                </c:pt>
                <c:pt idx="57">
                  <c:v>159</c:v>
                </c:pt>
                <c:pt idx="58">
                  <c:v>161</c:v>
                </c:pt>
                <c:pt idx="59">
                  <c:v>164</c:v>
                </c:pt>
                <c:pt idx="60">
                  <c:v>166</c:v>
                </c:pt>
                <c:pt idx="61">
                  <c:v>168</c:v>
                </c:pt>
                <c:pt idx="62">
                  <c:v>169</c:v>
                </c:pt>
                <c:pt idx="63">
                  <c:v>173</c:v>
                </c:pt>
                <c:pt idx="64">
                  <c:v>178</c:v>
                </c:pt>
                <c:pt idx="65">
                  <c:v>180</c:v>
                </c:pt>
                <c:pt idx="66">
                  <c:v>181</c:v>
                </c:pt>
                <c:pt idx="67">
                  <c:v>184</c:v>
                </c:pt>
                <c:pt idx="68">
                  <c:v>186</c:v>
                </c:pt>
                <c:pt idx="69">
                  <c:v>188</c:v>
                </c:pt>
                <c:pt idx="70">
                  <c:v>190</c:v>
                </c:pt>
                <c:pt idx="71">
                  <c:v>194</c:v>
                </c:pt>
                <c:pt idx="72">
                  <c:v>196</c:v>
                </c:pt>
                <c:pt idx="73">
                  <c:v>199</c:v>
                </c:pt>
                <c:pt idx="74">
                  <c:v>201</c:v>
                </c:pt>
                <c:pt idx="75">
                  <c:v>205</c:v>
                </c:pt>
                <c:pt idx="76">
                  <c:v>212</c:v>
                </c:pt>
                <c:pt idx="77">
                  <c:v>213</c:v>
                </c:pt>
                <c:pt idx="78">
                  <c:v>216</c:v>
                </c:pt>
                <c:pt idx="79">
                  <c:v>217</c:v>
                </c:pt>
                <c:pt idx="80">
                  <c:v>218</c:v>
                </c:pt>
                <c:pt idx="81">
                  <c:v>219</c:v>
                </c:pt>
                <c:pt idx="82">
                  <c:v>220</c:v>
                </c:pt>
                <c:pt idx="83">
                  <c:v>221</c:v>
                </c:pt>
                <c:pt idx="84">
                  <c:v>227</c:v>
                </c:pt>
                <c:pt idx="85">
                  <c:v>228</c:v>
                </c:pt>
                <c:pt idx="86">
                  <c:v>230</c:v>
                </c:pt>
                <c:pt idx="87">
                  <c:v>233</c:v>
                </c:pt>
                <c:pt idx="88">
                  <c:v>236</c:v>
                </c:pt>
                <c:pt idx="89">
                  <c:v>237</c:v>
                </c:pt>
                <c:pt idx="90">
                  <c:v>245</c:v>
                </c:pt>
                <c:pt idx="91">
                  <c:v>248</c:v>
                </c:pt>
                <c:pt idx="92">
                  <c:v>249</c:v>
                </c:pt>
                <c:pt idx="93">
                  <c:v>250</c:v>
                </c:pt>
                <c:pt idx="94">
                  <c:v>252</c:v>
                </c:pt>
                <c:pt idx="95">
                  <c:v>254</c:v>
                </c:pt>
                <c:pt idx="96">
                  <c:v>255</c:v>
                </c:pt>
                <c:pt idx="97">
                  <c:v>256</c:v>
                </c:pt>
                <c:pt idx="98">
                  <c:v>259</c:v>
                </c:pt>
                <c:pt idx="99">
                  <c:v>260</c:v>
                </c:pt>
                <c:pt idx="100">
                  <c:v>267</c:v>
                </c:pt>
                <c:pt idx="101">
                  <c:v>268</c:v>
                </c:pt>
                <c:pt idx="102">
                  <c:v>269</c:v>
                </c:pt>
                <c:pt idx="103">
                  <c:v>272</c:v>
                </c:pt>
                <c:pt idx="104">
                  <c:v>273</c:v>
                </c:pt>
                <c:pt idx="105">
                  <c:v>277</c:v>
                </c:pt>
                <c:pt idx="106">
                  <c:v>279</c:v>
                </c:pt>
                <c:pt idx="107">
                  <c:v>280</c:v>
                </c:pt>
                <c:pt idx="108">
                  <c:v>281</c:v>
                </c:pt>
                <c:pt idx="109">
                  <c:v>282</c:v>
                </c:pt>
                <c:pt idx="110">
                  <c:v>288</c:v>
                </c:pt>
                <c:pt idx="111">
                  <c:v>290</c:v>
                </c:pt>
                <c:pt idx="112">
                  <c:v>293</c:v>
                </c:pt>
                <c:pt idx="113">
                  <c:v>295</c:v>
                </c:pt>
                <c:pt idx="114">
                  <c:v>296</c:v>
                </c:pt>
                <c:pt idx="115">
                  <c:v>297</c:v>
                </c:pt>
                <c:pt idx="116">
                  <c:v>298</c:v>
                </c:pt>
                <c:pt idx="117">
                  <c:v>300</c:v>
                </c:pt>
                <c:pt idx="118">
                  <c:v>301</c:v>
                </c:pt>
                <c:pt idx="119">
                  <c:v>302</c:v>
                </c:pt>
                <c:pt idx="120">
                  <c:v>303</c:v>
                </c:pt>
                <c:pt idx="121">
                  <c:v>305</c:v>
                </c:pt>
                <c:pt idx="122">
                  <c:v>310</c:v>
                </c:pt>
                <c:pt idx="123">
                  <c:v>312</c:v>
                </c:pt>
                <c:pt idx="124">
                  <c:v>313</c:v>
                </c:pt>
                <c:pt idx="125">
                  <c:v>314</c:v>
                </c:pt>
                <c:pt idx="126">
                  <c:v>317</c:v>
                </c:pt>
                <c:pt idx="127">
                  <c:v>319</c:v>
                </c:pt>
                <c:pt idx="128">
                  <c:v>320</c:v>
                </c:pt>
                <c:pt idx="129">
                  <c:v>322</c:v>
                </c:pt>
                <c:pt idx="130">
                  <c:v>323</c:v>
                </c:pt>
                <c:pt idx="131">
                  <c:v>324</c:v>
                </c:pt>
                <c:pt idx="132">
                  <c:v>327</c:v>
                </c:pt>
                <c:pt idx="133">
                  <c:v>332</c:v>
                </c:pt>
                <c:pt idx="134">
                  <c:v>333</c:v>
                </c:pt>
                <c:pt idx="135">
                  <c:v>334</c:v>
                </c:pt>
                <c:pt idx="136">
                  <c:v>336</c:v>
                </c:pt>
                <c:pt idx="137">
                  <c:v>337</c:v>
                </c:pt>
                <c:pt idx="138">
                  <c:v>341</c:v>
                </c:pt>
                <c:pt idx="139">
                  <c:v>342</c:v>
                </c:pt>
                <c:pt idx="140">
                  <c:v>345</c:v>
                </c:pt>
                <c:pt idx="141">
                  <c:v>350</c:v>
                </c:pt>
                <c:pt idx="142">
                  <c:v>351</c:v>
                </c:pt>
                <c:pt idx="143">
                  <c:v>352</c:v>
                </c:pt>
                <c:pt idx="144">
                  <c:v>353</c:v>
                </c:pt>
                <c:pt idx="145">
                  <c:v>354</c:v>
                </c:pt>
                <c:pt idx="146">
                  <c:v>363</c:v>
                </c:pt>
                <c:pt idx="147">
                  <c:v>365</c:v>
                </c:pt>
                <c:pt idx="148">
                  <c:v>366</c:v>
                </c:pt>
                <c:pt idx="149">
                  <c:v>369</c:v>
                </c:pt>
                <c:pt idx="150">
                  <c:v>371</c:v>
                </c:pt>
                <c:pt idx="151">
                  <c:v>372</c:v>
                </c:pt>
                <c:pt idx="152">
                  <c:v>378</c:v>
                </c:pt>
                <c:pt idx="153">
                  <c:v>382</c:v>
                </c:pt>
                <c:pt idx="154">
                  <c:v>383</c:v>
                </c:pt>
                <c:pt idx="155">
                  <c:v>384</c:v>
                </c:pt>
                <c:pt idx="156">
                  <c:v>387</c:v>
                </c:pt>
                <c:pt idx="157">
                  <c:v>388</c:v>
                </c:pt>
                <c:pt idx="158">
                  <c:v>390</c:v>
                </c:pt>
                <c:pt idx="159">
                  <c:v>392</c:v>
                </c:pt>
                <c:pt idx="160">
                  <c:v>393</c:v>
                </c:pt>
                <c:pt idx="161">
                  <c:v>394</c:v>
                </c:pt>
                <c:pt idx="162">
                  <c:v>395</c:v>
                </c:pt>
                <c:pt idx="163">
                  <c:v>400</c:v>
                </c:pt>
                <c:pt idx="164">
                  <c:v>401</c:v>
                </c:pt>
                <c:pt idx="165">
                  <c:v>403</c:v>
                </c:pt>
                <c:pt idx="166">
                  <c:v>404</c:v>
                </c:pt>
                <c:pt idx="167">
                  <c:v>405</c:v>
                </c:pt>
                <c:pt idx="168">
                  <c:v>408</c:v>
                </c:pt>
                <c:pt idx="169">
                  <c:v>409</c:v>
                </c:pt>
                <c:pt idx="170">
                  <c:v>410</c:v>
                </c:pt>
                <c:pt idx="171">
                  <c:v>411</c:v>
                </c:pt>
                <c:pt idx="172">
                  <c:v>412</c:v>
                </c:pt>
                <c:pt idx="173">
                  <c:v>413</c:v>
                </c:pt>
                <c:pt idx="174">
                  <c:v>416</c:v>
                </c:pt>
                <c:pt idx="175">
                  <c:v>417</c:v>
                </c:pt>
                <c:pt idx="176">
                  <c:v>419</c:v>
                </c:pt>
                <c:pt idx="177">
                  <c:v>421</c:v>
                </c:pt>
                <c:pt idx="178">
                  <c:v>423</c:v>
                </c:pt>
                <c:pt idx="179">
                  <c:v>429</c:v>
                </c:pt>
                <c:pt idx="180">
                  <c:v>430</c:v>
                </c:pt>
                <c:pt idx="181">
                  <c:v>432</c:v>
                </c:pt>
                <c:pt idx="182">
                  <c:v>433</c:v>
                </c:pt>
                <c:pt idx="183">
                  <c:v>434</c:v>
                </c:pt>
                <c:pt idx="184">
                  <c:v>435</c:v>
                </c:pt>
                <c:pt idx="185">
                  <c:v>436</c:v>
                </c:pt>
                <c:pt idx="186">
                  <c:v>437</c:v>
                </c:pt>
                <c:pt idx="187">
                  <c:v>441</c:v>
                </c:pt>
                <c:pt idx="188">
                  <c:v>444</c:v>
                </c:pt>
                <c:pt idx="189">
                  <c:v>447</c:v>
                </c:pt>
                <c:pt idx="190">
                  <c:v>452</c:v>
                </c:pt>
                <c:pt idx="191">
                  <c:v>453</c:v>
                </c:pt>
                <c:pt idx="192">
                  <c:v>457</c:v>
                </c:pt>
                <c:pt idx="193">
                  <c:v>459</c:v>
                </c:pt>
                <c:pt idx="194">
                  <c:v>461</c:v>
                </c:pt>
                <c:pt idx="195">
                  <c:v>463</c:v>
                </c:pt>
                <c:pt idx="196">
                  <c:v>464</c:v>
                </c:pt>
                <c:pt idx="197">
                  <c:v>465</c:v>
                </c:pt>
                <c:pt idx="198">
                  <c:v>466</c:v>
                </c:pt>
                <c:pt idx="199">
                  <c:v>469</c:v>
                </c:pt>
                <c:pt idx="200">
                  <c:v>470</c:v>
                </c:pt>
                <c:pt idx="201">
                  <c:v>471</c:v>
                </c:pt>
                <c:pt idx="202">
                  <c:v>476</c:v>
                </c:pt>
                <c:pt idx="203">
                  <c:v>480</c:v>
                </c:pt>
                <c:pt idx="204">
                  <c:v>481</c:v>
                </c:pt>
                <c:pt idx="205">
                  <c:v>482</c:v>
                </c:pt>
                <c:pt idx="206">
                  <c:v>484</c:v>
                </c:pt>
                <c:pt idx="207">
                  <c:v>485</c:v>
                </c:pt>
                <c:pt idx="208">
                  <c:v>487</c:v>
                </c:pt>
                <c:pt idx="209">
                  <c:v>488</c:v>
                </c:pt>
                <c:pt idx="210">
                  <c:v>489</c:v>
                </c:pt>
                <c:pt idx="211">
                  <c:v>492</c:v>
                </c:pt>
                <c:pt idx="212">
                  <c:v>494</c:v>
                </c:pt>
                <c:pt idx="213">
                  <c:v>498</c:v>
                </c:pt>
                <c:pt idx="214">
                  <c:v>499</c:v>
                </c:pt>
                <c:pt idx="215">
                  <c:v>500</c:v>
                </c:pt>
                <c:pt idx="216">
                  <c:v>502</c:v>
                </c:pt>
                <c:pt idx="217">
                  <c:v>506</c:v>
                </c:pt>
                <c:pt idx="218">
                  <c:v>508</c:v>
                </c:pt>
                <c:pt idx="219">
                  <c:v>510</c:v>
                </c:pt>
                <c:pt idx="220">
                  <c:v>511</c:v>
                </c:pt>
                <c:pt idx="221">
                  <c:v>514</c:v>
                </c:pt>
                <c:pt idx="222">
                  <c:v>516</c:v>
                </c:pt>
                <c:pt idx="223">
                  <c:v>518</c:v>
                </c:pt>
                <c:pt idx="224">
                  <c:v>521</c:v>
                </c:pt>
                <c:pt idx="225">
                  <c:v>523</c:v>
                </c:pt>
                <c:pt idx="226">
                  <c:v>525</c:v>
                </c:pt>
                <c:pt idx="227">
                  <c:v>526</c:v>
                </c:pt>
                <c:pt idx="228">
                  <c:v>527</c:v>
                </c:pt>
                <c:pt idx="229">
                  <c:v>529</c:v>
                </c:pt>
                <c:pt idx="230">
                  <c:v>532</c:v>
                </c:pt>
                <c:pt idx="231">
                  <c:v>533</c:v>
                </c:pt>
                <c:pt idx="232">
                  <c:v>536</c:v>
                </c:pt>
                <c:pt idx="233">
                  <c:v>538</c:v>
                </c:pt>
                <c:pt idx="234">
                  <c:v>539</c:v>
                </c:pt>
                <c:pt idx="235">
                  <c:v>540</c:v>
                </c:pt>
                <c:pt idx="236">
                  <c:v>541</c:v>
                </c:pt>
                <c:pt idx="237">
                  <c:v>542</c:v>
                </c:pt>
                <c:pt idx="238">
                  <c:v>544</c:v>
                </c:pt>
                <c:pt idx="239">
                  <c:v>548</c:v>
                </c:pt>
                <c:pt idx="240">
                  <c:v>551</c:v>
                </c:pt>
                <c:pt idx="241">
                  <c:v>553</c:v>
                </c:pt>
                <c:pt idx="242">
                  <c:v>555</c:v>
                </c:pt>
                <c:pt idx="243">
                  <c:v>559</c:v>
                </c:pt>
                <c:pt idx="244">
                  <c:v>562</c:v>
                </c:pt>
                <c:pt idx="245">
                  <c:v>563</c:v>
                </c:pt>
                <c:pt idx="246">
                  <c:v>567</c:v>
                </c:pt>
                <c:pt idx="247">
                  <c:v>568</c:v>
                </c:pt>
                <c:pt idx="248">
                  <c:v>569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580</c:v>
                </c:pt>
                <c:pt idx="253">
                  <c:v>581</c:v>
                </c:pt>
                <c:pt idx="254">
                  <c:v>582</c:v>
                </c:pt>
                <c:pt idx="255">
                  <c:v>583</c:v>
                </c:pt>
                <c:pt idx="256">
                  <c:v>585</c:v>
                </c:pt>
                <c:pt idx="257">
                  <c:v>588</c:v>
                </c:pt>
                <c:pt idx="258">
                  <c:v>590</c:v>
                </c:pt>
                <c:pt idx="259">
                  <c:v>591</c:v>
                </c:pt>
                <c:pt idx="260">
                  <c:v>592</c:v>
                </c:pt>
                <c:pt idx="261">
                  <c:v>594</c:v>
                </c:pt>
                <c:pt idx="262">
                  <c:v>597</c:v>
                </c:pt>
                <c:pt idx="263">
                  <c:v>599</c:v>
                </c:pt>
                <c:pt idx="264">
                  <c:v>600</c:v>
                </c:pt>
                <c:pt idx="265">
                  <c:v>602</c:v>
                </c:pt>
                <c:pt idx="266">
                  <c:v>603</c:v>
                </c:pt>
                <c:pt idx="267">
                  <c:v>605</c:v>
                </c:pt>
                <c:pt idx="268">
                  <c:v>609</c:v>
                </c:pt>
                <c:pt idx="269">
                  <c:v>610</c:v>
                </c:pt>
                <c:pt idx="270">
                  <c:v>612</c:v>
                </c:pt>
                <c:pt idx="271">
                  <c:v>614</c:v>
                </c:pt>
                <c:pt idx="272">
                  <c:v>615</c:v>
                </c:pt>
                <c:pt idx="273">
                  <c:v>617</c:v>
                </c:pt>
                <c:pt idx="274">
                  <c:v>619</c:v>
                </c:pt>
                <c:pt idx="275">
                  <c:v>620</c:v>
                </c:pt>
                <c:pt idx="276">
                  <c:v>622</c:v>
                </c:pt>
                <c:pt idx="277">
                  <c:v>626</c:v>
                </c:pt>
                <c:pt idx="278">
                  <c:v>629</c:v>
                </c:pt>
                <c:pt idx="279">
                  <c:v>631</c:v>
                </c:pt>
                <c:pt idx="280">
                  <c:v>632</c:v>
                </c:pt>
              </c:numCache>
            </c:numRef>
          </c:xVal>
          <c:yVal>
            <c:numRef>
              <c:f>K_withMiss!$B$360:$B$641</c:f>
              <c:numCache>
                <c:formatCode>0.00_ </c:formatCode>
                <c:ptCount val="282"/>
                <c:pt idx="0">
                  <c:v>30</c:v>
                </c:pt>
                <c:pt idx="1">
                  <c:v>30.79</c:v>
                </c:pt>
                <c:pt idx="2">
                  <c:v>31.99</c:v>
                </c:pt>
                <c:pt idx="3">
                  <c:v>29.59</c:v>
                </c:pt>
                <c:pt idx="4">
                  <c:v>29.6</c:v>
                </c:pt>
                <c:pt idx="5">
                  <c:v>25.99</c:v>
                </c:pt>
                <c:pt idx="6">
                  <c:v>30.4</c:v>
                </c:pt>
                <c:pt idx="7">
                  <c:v>25.2</c:v>
                </c:pt>
                <c:pt idx="8">
                  <c:v>27.6</c:v>
                </c:pt>
                <c:pt idx="9">
                  <c:v>31.59</c:v>
                </c:pt>
                <c:pt idx="10">
                  <c:v>29.99</c:v>
                </c:pt>
                <c:pt idx="11">
                  <c:v>33.58</c:v>
                </c:pt>
                <c:pt idx="12">
                  <c:v>29.59</c:v>
                </c:pt>
                <c:pt idx="13">
                  <c:v>33.58</c:v>
                </c:pt>
                <c:pt idx="14">
                  <c:v>31.2</c:v>
                </c:pt>
                <c:pt idx="15">
                  <c:v>32.39</c:v>
                </c:pt>
                <c:pt idx="16">
                  <c:v>38.799999999999997</c:v>
                </c:pt>
                <c:pt idx="17">
                  <c:v>27.2</c:v>
                </c:pt>
                <c:pt idx="18">
                  <c:v>30.4</c:v>
                </c:pt>
                <c:pt idx="19">
                  <c:v>26.79</c:v>
                </c:pt>
                <c:pt idx="20">
                  <c:v>19.2</c:v>
                </c:pt>
                <c:pt idx="21">
                  <c:v>25.6</c:v>
                </c:pt>
                <c:pt idx="22">
                  <c:v>36.39</c:v>
                </c:pt>
                <c:pt idx="23">
                  <c:v>25.59</c:v>
                </c:pt>
                <c:pt idx="24">
                  <c:v>39.99</c:v>
                </c:pt>
                <c:pt idx="25">
                  <c:v>38.79</c:v>
                </c:pt>
                <c:pt idx="26">
                  <c:v>41.59</c:v>
                </c:pt>
                <c:pt idx="27">
                  <c:v>38</c:v>
                </c:pt>
                <c:pt idx="28">
                  <c:v>30.8</c:v>
                </c:pt>
                <c:pt idx="29">
                  <c:v>40.39</c:v>
                </c:pt>
                <c:pt idx="30">
                  <c:v>37.19</c:v>
                </c:pt>
                <c:pt idx="31">
                  <c:v>34</c:v>
                </c:pt>
                <c:pt idx="32">
                  <c:v>17.59</c:v>
                </c:pt>
                <c:pt idx="33">
                  <c:v>23.99</c:v>
                </c:pt>
                <c:pt idx="34">
                  <c:v>32.79</c:v>
                </c:pt>
                <c:pt idx="35">
                  <c:v>18.8</c:v>
                </c:pt>
                <c:pt idx="36">
                  <c:v>41.98</c:v>
                </c:pt>
                <c:pt idx="37">
                  <c:v>31.59</c:v>
                </c:pt>
                <c:pt idx="38">
                  <c:v>32.39</c:v>
                </c:pt>
                <c:pt idx="39">
                  <c:v>32.79</c:v>
                </c:pt>
                <c:pt idx="40">
                  <c:v>39.590000000000003</c:v>
                </c:pt>
                <c:pt idx="41">
                  <c:v>41.19</c:v>
                </c:pt>
                <c:pt idx="42">
                  <c:v>37.17</c:v>
                </c:pt>
                <c:pt idx="43">
                  <c:v>34.39</c:v>
                </c:pt>
                <c:pt idx="44">
                  <c:v>29.98</c:v>
                </c:pt>
                <c:pt idx="45">
                  <c:v>38.380000000000003</c:v>
                </c:pt>
                <c:pt idx="46">
                  <c:v>37.19</c:v>
                </c:pt>
                <c:pt idx="47">
                  <c:v>44.39</c:v>
                </c:pt>
                <c:pt idx="48">
                  <c:v>33.58</c:v>
                </c:pt>
                <c:pt idx="49">
                  <c:v>41.59</c:v>
                </c:pt>
                <c:pt idx="50">
                  <c:v>15.19</c:v>
                </c:pt>
                <c:pt idx="51">
                  <c:v>43.98</c:v>
                </c:pt>
                <c:pt idx="52">
                  <c:v>39.590000000000003</c:v>
                </c:pt>
                <c:pt idx="53">
                  <c:v>45.18</c:v>
                </c:pt>
                <c:pt idx="54">
                  <c:v>45.58</c:v>
                </c:pt>
                <c:pt idx="55">
                  <c:v>37.99</c:v>
                </c:pt>
                <c:pt idx="56">
                  <c:v>45.98</c:v>
                </c:pt>
                <c:pt idx="57">
                  <c:v>41.98</c:v>
                </c:pt>
                <c:pt idx="58">
                  <c:v>45.18</c:v>
                </c:pt>
                <c:pt idx="59">
                  <c:v>48.78</c:v>
                </c:pt>
                <c:pt idx="60">
                  <c:v>27.18</c:v>
                </c:pt>
                <c:pt idx="61">
                  <c:v>39.19</c:v>
                </c:pt>
                <c:pt idx="62">
                  <c:v>46.4</c:v>
                </c:pt>
                <c:pt idx="63">
                  <c:v>31.99</c:v>
                </c:pt>
                <c:pt idx="64">
                  <c:v>39.58</c:v>
                </c:pt>
                <c:pt idx="65">
                  <c:v>47.99</c:v>
                </c:pt>
                <c:pt idx="66">
                  <c:v>53.59</c:v>
                </c:pt>
                <c:pt idx="67">
                  <c:v>45.18</c:v>
                </c:pt>
                <c:pt idx="68">
                  <c:v>40.79</c:v>
                </c:pt>
                <c:pt idx="69">
                  <c:v>46.38</c:v>
                </c:pt>
                <c:pt idx="70">
                  <c:v>42.79</c:v>
                </c:pt>
                <c:pt idx="71">
                  <c:v>40.799999999999997</c:v>
                </c:pt>
                <c:pt idx="72">
                  <c:v>55.57</c:v>
                </c:pt>
                <c:pt idx="73">
                  <c:v>53.17</c:v>
                </c:pt>
                <c:pt idx="74">
                  <c:v>53.59</c:v>
                </c:pt>
                <c:pt idx="75">
                  <c:v>36.79</c:v>
                </c:pt>
                <c:pt idx="76">
                  <c:v>53.18</c:v>
                </c:pt>
                <c:pt idx="77">
                  <c:v>47.98</c:v>
                </c:pt>
                <c:pt idx="78">
                  <c:v>48.78</c:v>
                </c:pt>
                <c:pt idx="79">
                  <c:v>48.79</c:v>
                </c:pt>
                <c:pt idx="80">
                  <c:v>54.39</c:v>
                </c:pt>
                <c:pt idx="81">
                  <c:v>47.19</c:v>
                </c:pt>
                <c:pt idx="82">
                  <c:v>44.39</c:v>
                </c:pt>
                <c:pt idx="83">
                  <c:v>53.59</c:v>
                </c:pt>
                <c:pt idx="84">
                  <c:v>33.979999999999997</c:v>
                </c:pt>
                <c:pt idx="85">
                  <c:v>48.39</c:v>
                </c:pt>
                <c:pt idx="86">
                  <c:v>45.18</c:v>
                </c:pt>
                <c:pt idx="87">
                  <c:v>36.39</c:v>
                </c:pt>
                <c:pt idx="88">
                  <c:v>55.59</c:v>
                </c:pt>
                <c:pt idx="89">
                  <c:v>47.98</c:v>
                </c:pt>
                <c:pt idx="90">
                  <c:v>53.19</c:v>
                </c:pt>
                <c:pt idx="91">
                  <c:v>51.99</c:v>
                </c:pt>
                <c:pt idx="92">
                  <c:v>51.19</c:v>
                </c:pt>
                <c:pt idx="93">
                  <c:v>32.4</c:v>
                </c:pt>
                <c:pt idx="94">
                  <c:v>52.78</c:v>
                </c:pt>
                <c:pt idx="95">
                  <c:v>41.19</c:v>
                </c:pt>
                <c:pt idx="96">
                  <c:v>52.79</c:v>
                </c:pt>
                <c:pt idx="97">
                  <c:v>44.79</c:v>
                </c:pt>
                <c:pt idx="98">
                  <c:v>48.79</c:v>
                </c:pt>
                <c:pt idx="99">
                  <c:v>52.38</c:v>
                </c:pt>
                <c:pt idx="100">
                  <c:v>51.97</c:v>
                </c:pt>
                <c:pt idx="101">
                  <c:v>60</c:v>
                </c:pt>
                <c:pt idx="102">
                  <c:v>60.37</c:v>
                </c:pt>
                <c:pt idx="103">
                  <c:v>63.18</c:v>
                </c:pt>
                <c:pt idx="104">
                  <c:v>59.59</c:v>
                </c:pt>
                <c:pt idx="105">
                  <c:v>56.79</c:v>
                </c:pt>
                <c:pt idx="106">
                  <c:v>61.98</c:v>
                </c:pt>
                <c:pt idx="107">
                  <c:v>54.78</c:v>
                </c:pt>
                <c:pt idx="108">
                  <c:v>55.99</c:v>
                </c:pt>
                <c:pt idx="109">
                  <c:v>52.79</c:v>
                </c:pt>
                <c:pt idx="110">
                  <c:v>50.4</c:v>
                </c:pt>
                <c:pt idx="111">
                  <c:v>28.79</c:v>
                </c:pt>
                <c:pt idx="112">
                  <c:v>31.19</c:v>
                </c:pt>
                <c:pt idx="113">
                  <c:v>64.39</c:v>
                </c:pt>
                <c:pt idx="114">
                  <c:v>8.4</c:v>
                </c:pt>
                <c:pt idx="115">
                  <c:v>43.19</c:v>
                </c:pt>
                <c:pt idx="116">
                  <c:v>61.16</c:v>
                </c:pt>
                <c:pt idx="117">
                  <c:v>36.770000000000003</c:v>
                </c:pt>
                <c:pt idx="118">
                  <c:v>62.36</c:v>
                </c:pt>
                <c:pt idx="119">
                  <c:v>61.59</c:v>
                </c:pt>
                <c:pt idx="120">
                  <c:v>57.17</c:v>
                </c:pt>
                <c:pt idx="121">
                  <c:v>47.58</c:v>
                </c:pt>
                <c:pt idx="122">
                  <c:v>51.97</c:v>
                </c:pt>
                <c:pt idx="123">
                  <c:v>58.79</c:v>
                </c:pt>
                <c:pt idx="124">
                  <c:v>64.37</c:v>
                </c:pt>
                <c:pt idx="125">
                  <c:v>31.98</c:v>
                </c:pt>
                <c:pt idx="126">
                  <c:v>70.38</c:v>
                </c:pt>
                <c:pt idx="127">
                  <c:v>52.78</c:v>
                </c:pt>
                <c:pt idx="128">
                  <c:v>46</c:v>
                </c:pt>
                <c:pt idx="129">
                  <c:v>60.78</c:v>
                </c:pt>
                <c:pt idx="130">
                  <c:v>64.8</c:v>
                </c:pt>
                <c:pt idx="131">
                  <c:v>70.77</c:v>
                </c:pt>
                <c:pt idx="132">
                  <c:v>53.18</c:v>
                </c:pt>
                <c:pt idx="133">
                  <c:v>62.77</c:v>
                </c:pt>
                <c:pt idx="134">
                  <c:v>57.99</c:v>
                </c:pt>
                <c:pt idx="135">
                  <c:v>46.79</c:v>
                </c:pt>
                <c:pt idx="136">
                  <c:v>61.56</c:v>
                </c:pt>
                <c:pt idx="137">
                  <c:v>61.16</c:v>
                </c:pt>
                <c:pt idx="138">
                  <c:v>53.57</c:v>
                </c:pt>
                <c:pt idx="139">
                  <c:v>49.58</c:v>
                </c:pt>
                <c:pt idx="140">
                  <c:v>67.58</c:v>
                </c:pt>
                <c:pt idx="141">
                  <c:v>69.56</c:v>
                </c:pt>
                <c:pt idx="142">
                  <c:v>63.56</c:v>
                </c:pt>
                <c:pt idx="143">
                  <c:v>47.58</c:v>
                </c:pt>
                <c:pt idx="144">
                  <c:v>39.979999999999997</c:v>
                </c:pt>
                <c:pt idx="145">
                  <c:v>68.39</c:v>
                </c:pt>
                <c:pt idx="146">
                  <c:v>69.19</c:v>
                </c:pt>
                <c:pt idx="147">
                  <c:v>62.39</c:v>
                </c:pt>
                <c:pt idx="148">
                  <c:v>58.78</c:v>
                </c:pt>
                <c:pt idx="149">
                  <c:v>43.59</c:v>
                </c:pt>
                <c:pt idx="150">
                  <c:v>63.16</c:v>
                </c:pt>
                <c:pt idx="151">
                  <c:v>50.38</c:v>
                </c:pt>
                <c:pt idx="152">
                  <c:v>64.790000000000006</c:v>
                </c:pt>
                <c:pt idx="153">
                  <c:v>59.58</c:v>
                </c:pt>
                <c:pt idx="154">
                  <c:v>47.97</c:v>
                </c:pt>
                <c:pt idx="155">
                  <c:v>69.56</c:v>
                </c:pt>
                <c:pt idx="156">
                  <c:v>54.77</c:v>
                </c:pt>
                <c:pt idx="157">
                  <c:v>48.38</c:v>
                </c:pt>
                <c:pt idx="158">
                  <c:v>60.37</c:v>
                </c:pt>
                <c:pt idx="159">
                  <c:v>63.17</c:v>
                </c:pt>
                <c:pt idx="160">
                  <c:v>68.38</c:v>
                </c:pt>
                <c:pt idx="161">
                  <c:v>70.77</c:v>
                </c:pt>
                <c:pt idx="162">
                  <c:v>64.349999999999994</c:v>
                </c:pt>
                <c:pt idx="163">
                  <c:v>64.77</c:v>
                </c:pt>
                <c:pt idx="164">
                  <c:v>57.16</c:v>
                </c:pt>
                <c:pt idx="165">
                  <c:v>71.989999999999995</c:v>
                </c:pt>
                <c:pt idx="166">
                  <c:v>69.58</c:v>
                </c:pt>
                <c:pt idx="167">
                  <c:v>70.400000000000006</c:v>
                </c:pt>
                <c:pt idx="168">
                  <c:v>72.790000000000006</c:v>
                </c:pt>
                <c:pt idx="169">
                  <c:v>68.36</c:v>
                </c:pt>
                <c:pt idx="170">
                  <c:v>65.19</c:v>
                </c:pt>
                <c:pt idx="171">
                  <c:v>69.959999999999994</c:v>
                </c:pt>
                <c:pt idx="172">
                  <c:v>65.569999999999993</c:v>
                </c:pt>
                <c:pt idx="173">
                  <c:v>77.97</c:v>
                </c:pt>
                <c:pt idx="174">
                  <c:v>72.77</c:v>
                </c:pt>
                <c:pt idx="175">
                  <c:v>71.19</c:v>
                </c:pt>
                <c:pt idx="176">
                  <c:v>64.37</c:v>
                </c:pt>
                <c:pt idx="177">
                  <c:v>47.98</c:v>
                </c:pt>
                <c:pt idx="178">
                  <c:v>63.59</c:v>
                </c:pt>
                <c:pt idx="179">
                  <c:v>75.569999999999993</c:v>
                </c:pt>
                <c:pt idx="180">
                  <c:v>72.37</c:v>
                </c:pt>
                <c:pt idx="181">
                  <c:v>70.760000000000005</c:v>
                </c:pt>
                <c:pt idx="182">
                  <c:v>72.77</c:v>
                </c:pt>
                <c:pt idx="183">
                  <c:v>47.98</c:v>
                </c:pt>
                <c:pt idx="184">
                  <c:v>78.37</c:v>
                </c:pt>
                <c:pt idx="185">
                  <c:v>57.57</c:v>
                </c:pt>
                <c:pt idx="186">
                  <c:v>48.78</c:v>
                </c:pt>
                <c:pt idx="187">
                  <c:v>72</c:v>
                </c:pt>
                <c:pt idx="188">
                  <c:v>76.78</c:v>
                </c:pt>
                <c:pt idx="189">
                  <c:v>60.39</c:v>
                </c:pt>
                <c:pt idx="190">
                  <c:v>69.180000000000007</c:v>
                </c:pt>
                <c:pt idx="191">
                  <c:v>73.94</c:v>
                </c:pt>
                <c:pt idx="192">
                  <c:v>67.180000000000007</c:v>
                </c:pt>
                <c:pt idx="193">
                  <c:v>61.97</c:v>
                </c:pt>
                <c:pt idx="194">
                  <c:v>74.78</c:v>
                </c:pt>
                <c:pt idx="195">
                  <c:v>58.79</c:v>
                </c:pt>
                <c:pt idx="196">
                  <c:v>81.569999999999993</c:v>
                </c:pt>
                <c:pt idx="197">
                  <c:v>75.98</c:v>
                </c:pt>
                <c:pt idx="198">
                  <c:v>23.19</c:v>
                </c:pt>
                <c:pt idx="199">
                  <c:v>75.19</c:v>
                </c:pt>
                <c:pt idx="200">
                  <c:v>83.56</c:v>
                </c:pt>
                <c:pt idx="201">
                  <c:v>36.4</c:v>
                </c:pt>
                <c:pt idx="202">
                  <c:v>71.59</c:v>
                </c:pt>
                <c:pt idx="203">
                  <c:v>75.180000000000007</c:v>
                </c:pt>
                <c:pt idx="204">
                  <c:v>76.36</c:v>
                </c:pt>
                <c:pt idx="205">
                  <c:v>71.180000000000007</c:v>
                </c:pt>
                <c:pt idx="206">
                  <c:v>61.58</c:v>
                </c:pt>
                <c:pt idx="207">
                  <c:v>80.790000000000006</c:v>
                </c:pt>
                <c:pt idx="208">
                  <c:v>75.569999999999993</c:v>
                </c:pt>
                <c:pt idx="209">
                  <c:v>79.2</c:v>
                </c:pt>
                <c:pt idx="210">
                  <c:v>72.790000000000006</c:v>
                </c:pt>
                <c:pt idx="211">
                  <c:v>66.8</c:v>
                </c:pt>
                <c:pt idx="212">
                  <c:v>81.569999999999993</c:v>
                </c:pt>
                <c:pt idx="213">
                  <c:v>85.57</c:v>
                </c:pt>
                <c:pt idx="214">
                  <c:v>71.59</c:v>
                </c:pt>
                <c:pt idx="215">
                  <c:v>73.59</c:v>
                </c:pt>
                <c:pt idx="216">
                  <c:v>73.16</c:v>
                </c:pt>
                <c:pt idx="217">
                  <c:v>76.77</c:v>
                </c:pt>
                <c:pt idx="218">
                  <c:v>73.98</c:v>
                </c:pt>
                <c:pt idx="219">
                  <c:v>81.59</c:v>
                </c:pt>
                <c:pt idx="220">
                  <c:v>71.55</c:v>
                </c:pt>
                <c:pt idx="221">
                  <c:v>78.77</c:v>
                </c:pt>
                <c:pt idx="222">
                  <c:v>78.760000000000005</c:v>
                </c:pt>
                <c:pt idx="223">
                  <c:v>83.96</c:v>
                </c:pt>
                <c:pt idx="224">
                  <c:v>62.39</c:v>
                </c:pt>
                <c:pt idx="225">
                  <c:v>75.98</c:v>
                </c:pt>
                <c:pt idx="226">
                  <c:v>69.569999999999993</c:v>
                </c:pt>
                <c:pt idx="227">
                  <c:v>77.959999999999994</c:v>
                </c:pt>
                <c:pt idx="228">
                  <c:v>72.39</c:v>
                </c:pt>
                <c:pt idx="229">
                  <c:v>64.77</c:v>
                </c:pt>
                <c:pt idx="230">
                  <c:v>73.56</c:v>
                </c:pt>
                <c:pt idx="231">
                  <c:v>57.59</c:v>
                </c:pt>
                <c:pt idx="232">
                  <c:v>71.59</c:v>
                </c:pt>
                <c:pt idx="233">
                  <c:v>86.76</c:v>
                </c:pt>
                <c:pt idx="234">
                  <c:v>83.96</c:v>
                </c:pt>
                <c:pt idx="235">
                  <c:v>77.569999999999993</c:v>
                </c:pt>
                <c:pt idx="236">
                  <c:v>67.959999999999994</c:v>
                </c:pt>
                <c:pt idx="237">
                  <c:v>75.959999999999994</c:v>
                </c:pt>
                <c:pt idx="238">
                  <c:v>66.78</c:v>
                </c:pt>
                <c:pt idx="239">
                  <c:v>90.77</c:v>
                </c:pt>
                <c:pt idx="240">
                  <c:v>89.58</c:v>
                </c:pt>
                <c:pt idx="241">
                  <c:v>78.39</c:v>
                </c:pt>
                <c:pt idx="242">
                  <c:v>43.58</c:v>
                </c:pt>
                <c:pt idx="243">
                  <c:v>84.76</c:v>
                </c:pt>
                <c:pt idx="244">
                  <c:v>45.58</c:v>
                </c:pt>
                <c:pt idx="245">
                  <c:v>71.17</c:v>
                </c:pt>
                <c:pt idx="246">
                  <c:v>78.760000000000005</c:v>
                </c:pt>
                <c:pt idx="247">
                  <c:v>84.39</c:v>
                </c:pt>
                <c:pt idx="248">
                  <c:v>68.400000000000006</c:v>
                </c:pt>
                <c:pt idx="249">
                  <c:v>49.59</c:v>
                </c:pt>
                <c:pt idx="250">
                  <c:v>62.79</c:v>
                </c:pt>
                <c:pt idx="251">
                  <c:v>81.59</c:v>
                </c:pt>
                <c:pt idx="252">
                  <c:v>89.95</c:v>
                </c:pt>
                <c:pt idx="253">
                  <c:v>59.59</c:v>
                </c:pt>
                <c:pt idx="254">
                  <c:v>86.77</c:v>
                </c:pt>
                <c:pt idx="255">
                  <c:v>87.15</c:v>
                </c:pt>
                <c:pt idx="256">
                  <c:v>81.17</c:v>
                </c:pt>
                <c:pt idx="257">
                  <c:v>82.77</c:v>
                </c:pt>
                <c:pt idx="258">
                  <c:v>82.35</c:v>
                </c:pt>
                <c:pt idx="259">
                  <c:v>70.39</c:v>
                </c:pt>
                <c:pt idx="260">
                  <c:v>79.569999999999993</c:v>
                </c:pt>
                <c:pt idx="261">
                  <c:v>91.59</c:v>
                </c:pt>
                <c:pt idx="262">
                  <c:v>62.79</c:v>
                </c:pt>
                <c:pt idx="263">
                  <c:v>75.2</c:v>
                </c:pt>
                <c:pt idx="264">
                  <c:v>83.18</c:v>
                </c:pt>
                <c:pt idx="265">
                  <c:v>4</c:v>
                </c:pt>
                <c:pt idx="266">
                  <c:v>88.75</c:v>
                </c:pt>
                <c:pt idx="267">
                  <c:v>90.37</c:v>
                </c:pt>
                <c:pt idx="268">
                  <c:v>91.95</c:v>
                </c:pt>
                <c:pt idx="269">
                  <c:v>65.569999999999993</c:v>
                </c:pt>
                <c:pt idx="270">
                  <c:v>67.56</c:v>
                </c:pt>
                <c:pt idx="271">
                  <c:v>89.99</c:v>
                </c:pt>
                <c:pt idx="272">
                  <c:v>68.760000000000005</c:v>
                </c:pt>
                <c:pt idx="273">
                  <c:v>69.59</c:v>
                </c:pt>
                <c:pt idx="274">
                  <c:v>77.97</c:v>
                </c:pt>
                <c:pt idx="275">
                  <c:v>43.58</c:v>
                </c:pt>
                <c:pt idx="276">
                  <c:v>79.56</c:v>
                </c:pt>
                <c:pt idx="277">
                  <c:v>63.56</c:v>
                </c:pt>
                <c:pt idx="278">
                  <c:v>75.180000000000007</c:v>
                </c:pt>
                <c:pt idx="279">
                  <c:v>84.76</c:v>
                </c:pt>
                <c:pt idx="280">
                  <c:v>96.75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51-43DB-B4F2-149830950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6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100"/>
      </c:valAx>
      <c:valAx>
        <c:axId val="113758208"/>
        <c:scaling>
          <c:orientation val="minMax"/>
          <c:max val="1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K_withMiss!$B$1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K_withMiss!$D$2:$D$359</c:f>
              <c:numCache>
                <c:formatCode>m/d/yyyy</c:formatCode>
                <c:ptCount val="358"/>
                <c:pt idx="0">
                  <c:v>45481</c:v>
                </c:pt>
                <c:pt idx="1">
                  <c:v>45481</c:v>
                </c:pt>
                <c:pt idx="2">
                  <c:v>45481</c:v>
                </c:pt>
                <c:pt idx="3">
                  <c:v>45481</c:v>
                </c:pt>
                <c:pt idx="4">
                  <c:v>45481</c:v>
                </c:pt>
                <c:pt idx="5">
                  <c:v>45481</c:v>
                </c:pt>
                <c:pt idx="6">
                  <c:v>45481</c:v>
                </c:pt>
                <c:pt idx="7">
                  <c:v>45482</c:v>
                </c:pt>
                <c:pt idx="8">
                  <c:v>45482</c:v>
                </c:pt>
                <c:pt idx="9">
                  <c:v>45482</c:v>
                </c:pt>
                <c:pt idx="10">
                  <c:v>45482</c:v>
                </c:pt>
                <c:pt idx="11">
                  <c:v>45482</c:v>
                </c:pt>
                <c:pt idx="12">
                  <c:v>45482</c:v>
                </c:pt>
                <c:pt idx="13">
                  <c:v>45482</c:v>
                </c:pt>
                <c:pt idx="14">
                  <c:v>45482</c:v>
                </c:pt>
                <c:pt idx="15">
                  <c:v>45482</c:v>
                </c:pt>
                <c:pt idx="16">
                  <c:v>45483</c:v>
                </c:pt>
                <c:pt idx="17">
                  <c:v>45483</c:v>
                </c:pt>
                <c:pt idx="18">
                  <c:v>45483</c:v>
                </c:pt>
                <c:pt idx="19">
                  <c:v>45483</c:v>
                </c:pt>
                <c:pt idx="20">
                  <c:v>45483</c:v>
                </c:pt>
                <c:pt idx="21">
                  <c:v>45483</c:v>
                </c:pt>
                <c:pt idx="22">
                  <c:v>45483</c:v>
                </c:pt>
                <c:pt idx="23">
                  <c:v>45483</c:v>
                </c:pt>
                <c:pt idx="24">
                  <c:v>45483</c:v>
                </c:pt>
                <c:pt idx="25">
                  <c:v>45483</c:v>
                </c:pt>
                <c:pt idx="26">
                  <c:v>45483</c:v>
                </c:pt>
                <c:pt idx="27">
                  <c:v>45484</c:v>
                </c:pt>
                <c:pt idx="28">
                  <c:v>45484</c:v>
                </c:pt>
                <c:pt idx="29">
                  <c:v>45484</c:v>
                </c:pt>
                <c:pt idx="30">
                  <c:v>45484</c:v>
                </c:pt>
                <c:pt idx="31">
                  <c:v>45484</c:v>
                </c:pt>
                <c:pt idx="32">
                  <c:v>45484</c:v>
                </c:pt>
                <c:pt idx="33">
                  <c:v>45484</c:v>
                </c:pt>
                <c:pt idx="34">
                  <c:v>45484</c:v>
                </c:pt>
                <c:pt idx="35">
                  <c:v>45484</c:v>
                </c:pt>
                <c:pt idx="36">
                  <c:v>45484</c:v>
                </c:pt>
                <c:pt idx="37">
                  <c:v>45484</c:v>
                </c:pt>
                <c:pt idx="38">
                  <c:v>45484</c:v>
                </c:pt>
                <c:pt idx="39">
                  <c:v>45484</c:v>
                </c:pt>
                <c:pt idx="40">
                  <c:v>45485</c:v>
                </c:pt>
                <c:pt idx="41">
                  <c:v>45485</c:v>
                </c:pt>
                <c:pt idx="42">
                  <c:v>45485</c:v>
                </c:pt>
                <c:pt idx="43">
                  <c:v>45485</c:v>
                </c:pt>
                <c:pt idx="44">
                  <c:v>45485</c:v>
                </c:pt>
                <c:pt idx="45">
                  <c:v>45485</c:v>
                </c:pt>
                <c:pt idx="46">
                  <c:v>45485</c:v>
                </c:pt>
                <c:pt idx="47">
                  <c:v>45485</c:v>
                </c:pt>
                <c:pt idx="48">
                  <c:v>45485</c:v>
                </c:pt>
                <c:pt idx="49">
                  <c:v>45485</c:v>
                </c:pt>
                <c:pt idx="50">
                  <c:v>45486</c:v>
                </c:pt>
                <c:pt idx="51">
                  <c:v>45486</c:v>
                </c:pt>
                <c:pt idx="52">
                  <c:v>45486</c:v>
                </c:pt>
                <c:pt idx="53">
                  <c:v>45486</c:v>
                </c:pt>
                <c:pt idx="54">
                  <c:v>45486</c:v>
                </c:pt>
                <c:pt idx="55">
                  <c:v>45486</c:v>
                </c:pt>
                <c:pt idx="56">
                  <c:v>45486</c:v>
                </c:pt>
                <c:pt idx="57">
                  <c:v>45486</c:v>
                </c:pt>
                <c:pt idx="58">
                  <c:v>45486</c:v>
                </c:pt>
                <c:pt idx="59">
                  <c:v>45486</c:v>
                </c:pt>
                <c:pt idx="60">
                  <c:v>45486</c:v>
                </c:pt>
                <c:pt idx="61">
                  <c:v>45486</c:v>
                </c:pt>
                <c:pt idx="62">
                  <c:v>45486</c:v>
                </c:pt>
                <c:pt idx="63">
                  <c:v>45486</c:v>
                </c:pt>
                <c:pt idx="64">
                  <c:v>45486</c:v>
                </c:pt>
                <c:pt idx="65">
                  <c:v>45486</c:v>
                </c:pt>
                <c:pt idx="66">
                  <c:v>45486</c:v>
                </c:pt>
                <c:pt idx="67">
                  <c:v>45486</c:v>
                </c:pt>
                <c:pt idx="68">
                  <c:v>45486</c:v>
                </c:pt>
                <c:pt idx="69">
                  <c:v>45486</c:v>
                </c:pt>
                <c:pt idx="70">
                  <c:v>45487</c:v>
                </c:pt>
                <c:pt idx="71">
                  <c:v>45487</c:v>
                </c:pt>
                <c:pt idx="72">
                  <c:v>45487</c:v>
                </c:pt>
                <c:pt idx="73">
                  <c:v>45487</c:v>
                </c:pt>
                <c:pt idx="74">
                  <c:v>45487</c:v>
                </c:pt>
                <c:pt idx="75">
                  <c:v>45487</c:v>
                </c:pt>
                <c:pt idx="76">
                  <c:v>45487</c:v>
                </c:pt>
                <c:pt idx="77">
                  <c:v>45487</c:v>
                </c:pt>
                <c:pt idx="78">
                  <c:v>45487</c:v>
                </c:pt>
                <c:pt idx="79">
                  <c:v>45487</c:v>
                </c:pt>
                <c:pt idx="80">
                  <c:v>45487</c:v>
                </c:pt>
                <c:pt idx="81">
                  <c:v>45487</c:v>
                </c:pt>
                <c:pt idx="82">
                  <c:v>45487</c:v>
                </c:pt>
                <c:pt idx="83">
                  <c:v>45487</c:v>
                </c:pt>
                <c:pt idx="84">
                  <c:v>45487</c:v>
                </c:pt>
                <c:pt idx="85">
                  <c:v>45487</c:v>
                </c:pt>
                <c:pt idx="86">
                  <c:v>45487</c:v>
                </c:pt>
                <c:pt idx="87">
                  <c:v>45487</c:v>
                </c:pt>
                <c:pt idx="88">
                  <c:v>45487</c:v>
                </c:pt>
                <c:pt idx="89">
                  <c:v>45487</c:v>
                </c:pt>
                <c:pt idx="90">
                  <c:v>45488</c:v>
                </c:pt>
                <c:pt idx="91">
                  <c:v>45488</c:v>
                </c:pt>
                <c:pt idx="92">
                  <c:v>45488</c:v>
                </c:pt>
                <c:pt idx="93">
                  <c:v>45488</c:v>
                </c:pt>
                <c:pt idx="94">
                  <c:v>45488</c:v>
                </c:pt>
                <c:pt idx="95">
                  <c:v>45488</c:v>
                </c:pt>
                <c:pt idx="96">
                  <c:v>45488</c:v>
                </c:pt>
                <c:pt idx="97">
                  <c:v>45488</c:v>
                </c:pt>
                <c:pt idx="98">
                  <c:v>45488</c:v>
                </c:pt>
                <c:pt idx="99">
                  <c:v>45488</c:v>
                </c:pt>
                <c:pt idx="100">
                  <c:v>45488</c:v>
                </c:pt>
                <c:pt idx="101">
                  <c:v>45488</c:v>
                </c:pt>
                <c:pt idx="102">
                  <c:v>45488</c:v>
                </c:pt>
                <c:pt idx="103">
                  <c:v>45488</c:v>
                </c:pt>
                <c:pt idx="104">
                  <c:v>45488</c:v>
                </c:pt>
                <c:pt idx="105">
                  <c:v>45488</c:v>
                </c:pt>
                <c:pt idx="106">
                  <c:v>45488</c:v>
                </c:pt>
                <c:pt idx="107">
                  <c:v>45488</c:v>
                </c:pt>
                <c:pt idx="108">
                  <c:v>45488</c:v>
                </c:pt>
                <c:pt idx="109">
                  <c:v>45489</c:v>
                </c:pt>
                <c:pt idx="110">
                  <c:v>45489</c:v>
                </c:pt>
                <c:pt idx="111">
                  <c:v>45489</c:v>
                </c:pt>
                <c:pt idx="112">
                  <c:v>45489</c:v>
                </c:pt>
                <c:pt idx="113">
                  <c:v>45489</c:v>
                </c:pt>
                <c:pt idx="114">
                  <c:v>45489</c:v>
                </c:pt>
                <c:pt idx="115">
                  <c:v>45489</c:v>
                </c:pt>
                <c:pt idx="116">
                  <c:v>45489</c:v>
                </c:pt>
                <c:pt idx="117">
                  <c:v>45490</c:v>
                </c:pt>
                <c:pt idx="118">
                  <c:v>45490</c:v>
                </c:pt>
                <c:pt idx="119">
                  <c:v>45490</c:v>
                </c:pt>
                <c:pt idx="120">
                  <c:v>45490</c:v>
                </c:pt>
                <c:pt idx="121">
                  <c:v>45490</c:v>
                </c:pt>
                <c:pt idx="122">
                  <c:v>45490</c:v>
                </c:pt>
                <c:pt idx="123">
                  <c:v>45490</c:v>
                </c:pt>
                <c:pt idx="124">
                  <c:v>45490</c:v>
                </c:pt>
                <c:pt idx="125">
                  <c:v>45491</c:v>
                </c:pt>
                <c:pt idx="126">
                  <c:v>45491</c:v>
                </c:pt>
                <c:pt idx="127">
                  <c:v>45491</c:v>
                </c:pt>
                <c:pt idx="128">
                  <c:v>45491</c:v>
                </c:pt>
                <c:pt idx="129">
                  <c:v>45491</c:v>
                </c:pt>
                <c:pt idx="130">
                  <c:v>45491</c:v>
                </c:pt>
                <c:pt idx="131">
                  <c:v>45491</c:v>
                </c:pt>
                <c:pt idx="132">
                  <c:v>45491</c:v>
                </c:pt>
                <c:pt idx="133">
                  <c:v>45491</c:v>
                </c:pt>
                <c:pt idx="134">
                  <c:v>45492</c:v>
                </c:pt>
                <c:pt idx="135">
                  <c:v>45492</c:v>
                </c:pt>
                <c:pt idx="136">
                  <c:v>45492</c:v>
                </c:pt>
                <c:pt idx="137">
                  <c:v>45492</c:v>
                </c:pt>
                <c:pt idx="138">
                  <c:v>45492</c:v>
                </c:pt>
                <c:pt idx="139">
                  <c:v>45492</c:v>
                </c:pt>
                <c:pt idx="140">
                  <c:v>45492</c:v>
                </c:pt>
                <c:pt idx="141">
                  <c:v>45493</c:v>
                </c:pt>
                <c:pt idx="142">
                  <c:v>45493</c:v>
                </c:pt>
                <c:pt idx="143">
                  <c:v>45493</c:v>
                </c:pt>
                <c:pt idx="144">
                  <c:v>45493</c:v>
                </c:pt>
                <c:pt idx="145">
                  <c:v>45493</c:v>
                </c:pt>
                <c:pt idx="146">
                  <c:v>45493</c:v>
                </c:pt>
                <c:pt idx="147">
                  <c:v>45493</c:v>
                </c:pt>
                <c:pt idx="148">
                  <c:v>45493</c:v>
                </c:pt>
                <c:pt idx="149">
                  <c:v>45493</c:v>
                </c:pt>
                <c:pt idx="150">
                  <c:v>45493</c:v>
                </c:pt>
                <c:pt idx="151">
                  <c:v>45493</c:v>
                </c:pt>
                <c:pt idx="152">
                  <c:v>45493</c:v>
                </c:pt>
                <c:pt idx="153">
                  <c:v>45493</c:v>
                </c:pt>
                <c:pt idx="154">
                  <c:v>45493</c:v>
                </c:pt>
                <c:pt idx="155">
                  <c:v>45493</c:v>
                </c:pt>
                <c:pt idx="156">
                  <c:v>45493</c:v>
                </c:pt>
                <c:pt idx="157">
                  <c:v>45494</c:v>
                </c:pt>
                <c:pt idx="158">
                  <c:v>45494</c:v>
                </c:pt>
                <c:pt idx="159">
                  <c:v>45494</c:v>
                </c:pt>
                <c:pt idx="160">
                  <c:v>45494</c:v>
                </c:pt>
                <c:pt idx="161">
                  <c:v>45494</c:v>
                </c:pt>
                <c:pt idx="162">
                  <c:v>45494</c:v>
                </c:pt>
                <c:pt idx="163">
                  <c:v>45494</c:v>
                </c:pt>
                <c:pt idx="164">
                  <c:v>45494</c:v>
                </c:pt>
                <c:pt idx="165">
                  <c:v>45494</c:v>
                </c:pt>
                <c:pt idx="166">
                  <c:v>45494</c:v>
                </c:pt>
                <c:pt idx="167">
                  <c:v>45494</c:v>
                </c:pt>
                <c:pt idx="168">
                  <c:v>45494</c:v>
                </c:pt>
                <c:pt idx="169">
                  <c:v>45494</c:v>
                </c:pt>
                <c:pt idx="170">
                  <c:v>45495</c:v>
                </c:pt>
                <c:pt idx="171">
                  <c:v>45495</c:v>
                </c:pt>
                <c:pt idx="172">
                  <c:v>45495</c:v>
                </c:pt>
                <c:pt idx="173">
                  <c:v>45495</c:v>
                </c:pt>
                <c:pt idx="174">
                  <c:v>45495</c:v>
                </c:pt>
                <c:pt idx="175">
                  <c:v>45495</c:v>
                </c:pt>
                <c:pt idx="176">
                  <c:v>45495</c:v>
                </c:pt>
                <c:pt idx="177">
                  <c:v>45495</c:v>
                </c:pt>
                <c:pt idx="178">
                  <c:v>45496</c:v>
                </c:pt>
                <c:pt idx="179">
                  <c:v>45496</c:v>
                </c:pt>
                <c:pt idx="180">
                  <c:v>45496</c:v>
                </c:pt>
                <c:pt idx="181">
                  <c:v>45496</c:v>
                </c:pt>
                <c:pt idx="182">
                  <c:v>45497</c:v>
                </c:pt>
                <c:pt idx="183">
                  <c:v>45497</c:v>
                </c:pt>
                <c:pt idx="184">
                  <c:v>45497</c:v>
                </c:pt>
                <c:pt idx="185">
                  <c:v>45497</c:v>
                </c:pt>
                <c:pt idx="186">
                  <c:v>45497</c:v>
                </c:pt>
                <c:pt idx="187">
                  <c:v>45497</c:v>
                </c:pt>
                <c:pt idx="188">
                  <c:v>45497</c:v>
                </c:pt>
                <c:pt idx="189">
                  <c:v>45497</c:v>
                </c:pt>
                <c:pt idx="190">
                  <c:v>45497</c:v>
                </c:pt>
                <c:pt idx="191">
                  <c:v>45498</c:v>
                </c:pt>
                <c:pt idx="192">
                  <c:v>45498</c:v>
                </c:pt>
                <c:pt idx="193">
                  <c:v>45498</c:v>
                </c:pt>
                <c:pt idx="194">
                  <c:v>45498</c:v>
                </c:pt>
                <c:pt idx="195">
                  <c:v>45498</c:v>
                </c:pt>
                <c:pt idx="196">
                  <c:v>45499</c:v>
                </c:pt>
                <c:pt idx="197">
                  <c:v>45499</c:v>
                </c:pt>
                <c:pt idx="198">
                  <c:v>45499</c:v>
                </c:pt>
                <c:pt idx="199">
                  <c:v>45499</c:v>
                </c:pt>
                <c:pt idx="200">
                  <c:v>45499</c:v>
                </c:pt>
                <c:pt idx="201">
                  <c:v>45499</c:v>
                </c:pt>
                <c:pt idx="202">
                  <c:v>45499</c:v>
                </c:pt>
                <c:pt idx="203">
                  <c:v>45499</c:v>
                </c:pt>
                <c:pt idx="204">
                  <c:v>45499</c:v>
                </c:pt>
                <c:pt idx="205">
                  <c:v>45499</c:v>
                </c:pt>
                <c:pt idx="206">
                  <c:v>45499</c:v>
                </c:pt>
                <c:pt idx="207">
                  <c:v>45499</c:v>
                </c:pt>
                <c:pt idx="208">
                  <c:v>45500</c:v>
                </c:pt>
                <c:pt idx="209">
                  <c:v>45500</c:v>
                </c:pt>
                <c:pt idx="210">
                  <c:v>45500</c:v>
                </c:pt>
                <c:pt idx="211">
                  <c:v>45500</c:v>
                </c:pt>
                <c:pt idx="212">
                  <c:v>45500</c:v>
                </c:pt>
                <c:pt idx="213">
                  <c:v>45500</c:v>
                </c:pt>
                <c:pt idx="214">
                  <c:v>45500</c:v>
                </c:pt>
                <c:pt idx="215">
                  <c:v>45500</c:v>
                </c:pt>
                <c:pt idx="216">
                  <c:v>45500</c:v>
                </c:pt>
                <c:pt idx="217">
                  <c:v>45500</c:v>
                </c:pt>
                <c:pt idx="218">
                  <c:v>45501</c:v>
                </c:pt>
                <c:pt idx="219">
                  <c:v>45501</c:v>
                </c:pt>
                <c:pt idx="220">
                  <c:v>45501</c:v>
                </c:pt>
                <c:pt idx="221">
                  <c:v>45501</c:v>
                </c:pt>
                <c:pt idx="222">
                  <c:v>45501</c:v>
                </c:pt>
                <c:pt idx="223">
                  <c:v>45501</c:v>
                </c:pt>
                <c:pt idx="224">
                  <c:v>45501</c:v>
                </c:pt>
                <c:pt idx="225">
                  <c:v>45501</c:v>
                </c:pt>
                <c:pt idx="226">
                  <c:v>45501</c:v>
                </c:pt>
                <c:pt idx="227">
                  <c:v>45501</c:v>
                </c:pt>
                <c:pt idx="228">
                  <c:v>45501</c:v>
                </c:pt>
                <c:pt idx="229">
                  <c:v>45502</c:v>
                </c:pt>
                <c:pt idx="230">
                  <c:v>45502</c:v>
                </c:pt>
                <c:pt idx="231">
                  <c:v>45502</c:v>
                </c:pt>
                <c:pt idx="232">
                  <c:v>45502</c:v>
                </c:pt>
                <c:pt idx="233">
                  <c:v>45503</c:v>
                </c:pt>
                <c:pt idx="234">
                  <c:v>45503</c:v>
                </c:pt>
                <c:pt idx="235">
                  <c:v>45503</c:v>
                </c:pt>
                <c:pt idx="236">
                  <c:v>45503</c:v>
                </c:pt>
                <c:pt idx="237">
                  <c:v>45503</c:v>
                </c:pt>
                <c:pt idx="238">
                  <c:v>45504</c:v>
                </c:pt>
                <c:pt idx="239">
                  <c:v>45504</c:v>
                </c:pt>
                <c:pt idx="240">
                  <c:v>45504</c:v>
                </c:pt>
                <c:pt idx="241">
                  <c:v>45504</c:v>
                </c:pt>
                <c:pt idx="242">
                  <c:v>45504</c:v>
                </c:pt>
                <c:pt idx="243">
                  <c:v>45505</c:v>
                </c:pt>
                <c:pt idx="244">
                  <c:v>45505</c:v>
                </c:pt>
                <c:pt idx="245">
                  <c:v>45505</c:v>
                </c:pt>
                <c:pt idx="246">
                  <c:v>45505</c:v>
                </c:pt>
                <c:pt idx="247">
                  <c:v>45505</c:v>
                </c:pt>
                <c:pt idx="248">
                  <c:v>45505</c:v>
                </c:pt>
                <c:pt idx="249">
                  <c:v>45505</c:v>
                </c:pt>
                <c:pt idx="250">
                  <c:v>45506</c:v>
                </c:pt>
                <c:pt idx="251">
                  <c:v>45506</c:v>
                </c:pt>
                <c:pt idx="252">
                  <c:v>45506</c:v>
                </c:pt>
                <c:pt idx="253">
                  <c:v>45506</c:v>
                </c:pt>
                <c:pt idx="254">
                  <c:v>45506</c:v>
                </c:pt>
                <c:pt idx="255">
                  <c:v>45506</c:v>
                </c:pt>
                <c:pt idx="256">
                  <c:v>45507</c:v>
                </c:pt>
                <c:pt idx="257">
                  <c:v>45507</c:v>
                </c:pt>
                <c:pt idx="258">
                  <c:v>45507</c:v>
                </c:pt>
                <c:pt idx="259">
                  <c:v>45507</c:v>
                </c:pt>
                <c:pt idx="260">
                  <c:v>45507</c:v>
                </c:pt>
                <c:pt idx="261">
                  <c:v>45507</c:v>
                </c:pt>
                <c:pt idx="262">
                  <c:v>45507</c:v>
                </c:pt>
                <c:pt idx="263">
                  <c:v>45507</c:v>
                </c:pt>
                <c:pt idx="264">
                  <c:v>45507</c:v>
                </c:pt>
                <c:pt idx="265">
                  <c:v>45507</c:v>
                </c:pt>
                <c:pt idx="266">
                  <c:v>45507</c:v>
                </c:pt>
                <c:pt idx="267">
                  <c:v>45508</c:v>
                </c:pt>
                <c:pt idx="268">
                  <c:v>45508</c:v>
                </c:pt>
                <c:pt idx="269">
                  <c:v>45508</c:v>
                </c:pt>
                <c:pt idx="270">
                  <c:v>45508</c:v>
                </c:pt>
                <c:pt idx="271">
                  <c:v>45508</c:v>
                </c:pt>
                <c:pt idx="272">
                  <c:v>45508</c:v>
                </c:pt>
                <c:pt idx="273">
                  <c:v>45508</c:v>
                </c:pt>
                <c:pt idx="274">
                  <c:v>45508</c:v>
                </c:pt>
                <c:pt idx="275">
                  <c:v>45508</c:v>
                </c:pt>
                <c:pt idx="276">
                  <c:v>45508</c:v>
                </c:pt>
                <c:pt idx="277">
                  <c:v>45509</c:v>
                </c:pt>
                <c:pt idx="278">
                  <c:v>45509</c:v>
                </c:pt>
                <c:pt idx="279">
                  <c:v>45509</c:v>
                </c:pt>
                <c:pt idx="280">
                  <c:v>45509</c:v>
                </c:pt>
                <c:pt idx="281">
                  <c:v>45509</c:v>
                </c:pt>
                <c:pt idx="282">
                  <c:v>45509</c:v>
                </c:pt>
                <c:pt idx="283">
                  <c:v>45509</c:v>
                </c:pt>
                <c:pt idx="284">
                  <c:v>45509</c:v>
                </c:pt>
                <c:pt idx="285">
                  <c:v>45510</c:v>
                </c:pt>
                <c:pt idx="286">
                  <c:v>45510</c:v>
                </c:pt>
                <c:pt idx="287">
                  <c:v>45510</c:v>
                </c:pt>
                <c:pt idx="288">
                  <c:v>45510</c:v>
                </c:pt>
                <c:pt idx="289">
                  <c:v>45510</c:v>
                </c:pt>
                <c:pt idx="290">
                  <c:v>45510</c:v>
                </c:pt>
                <c:pt idx="291">
                  <c:v>45510</c:v>
                </c:pt>
                <c:pt idx="292">
                  <c:v>45510</c:v>
                </c:pt>
                <c:pt idx="293">
                  <c:v>45510</c:v>
                </c:pt>
                <c:pt idx="294">
                  <c:v>45510</c:v>
                </c:pt>
                <c:pt idx="295">
                  <c:v>45511</c:v>
                </c:pt>
                <c:pt idx="296">
                  <c:v>45511</c:v>
                </c:pt>
                <c:pt idx="297">
                  <c:v>45511</c:v>
                </c:pt>
                <c:pt idx="298">
                  <c:v>45512</c:v>
                </c:pt>
                <c:pt idx="299">
                  <c:v>45512</c:v>
                </c:pt>
                <c:pt idx="300">
                  <c:v>45512</c:v>
                </c:pt>
                <c:pt idx="301">
                  <c:v>45512</c:v>
                </c:pt>
                <c:pt idx="302">
                  <c:v>45512</c:v>
                </c:pt>
                <c:pt idx="303">
                  <c:v>45512</c:v>
                </c:pt>
                <c:pt idx="304">
                  <c:v>45513</c:v>
                </c:pt>
                <c:pt idx="305">
                  <c:v>45513</c:v>
                </c:pt>
                <c:pt idx="306">
                  <c:v>45513</c:v>
                </c:pt>
                <c:pt idx="307">
                  <c:v>45514</c:v>
                </c:pt>
                <c:pt idx="308">
                  <c:v>45514</c:v>
                </c:pt>
                <c:pt idx="309">
                  <c:v>45514</c:v>
                </c:pt>
                <c:pt idx="310">
                  <c:v>45514</c:v>
                </c:pt>
                <c:pt idx="311">
                  <c:v>45514</c:v>
                </c:pt>
                <c:pt idx="312">
                  <c:v>45514</c:v>
                </c:pt>
                <c:pt idx="313">
                  <c:v>45514</c:v>
                </c:pt>
                <c:pt idx="314">
                  <c:v>45514</c:v>
                </c:pt>
                <c:pt idx="315">
                  <c:v>45514</c:v>
                </c:pt>
                <c:pt idx="316">
                  <c:v>45514</c:v>
                </c:pt>
                <c:pt idx="317">
                  <c:v>45515</c:v>
                </c:pt>
                <c:pt idx="318">
                  <c:v>45515</c:v>
                </c:pt>
                <c:pt idx="319">
                  <c:v>45515</c:v>
                </c:pt>
                <c:pt idx="320">
                  <c:v>45515</c:v>
                </c:pt>
                <c:pt idx="321">
                  <c:v>45515</c:v>
                </c:pt>
                <c:pt idx="322">
                  <c:v>45515</c:v>
                </c:pt>
                <c:pt idx="323">
                  <c:v>45515</c:v>
                </c:pt>
                <c:pt idx="324">
                  <c:v>45515</c:v>
                </c:pt>
                <c:pt idx="325">
                  <c:v>45515</c:v>
                </c:pt>
                <c:pt idx="326">
                  <c:v>45516</c:v>
                </c:pt>
                <c:pt idx="327">
                  <c:v>45516</c:v>
                </c:pt>
                <c:pt idx="328">
                  <c:v>45516</c:v>
                </c:pt>
                <c:pt idx="329">
                  <c:v>45516</c:v>
                </c:pt>
                <c:pt idx="330">
                  <c:v>45516</c:v>
                </c:pt>
                <c:pt idx="331">
                  <c:v>45516</c:v>
                </c:pt>
                <c:pt idx="332">
                  <c:v>45517</c:v>
                </c:pt>
                <c:pt idx="333">
                  <c:v>45517</c:v>
                </c:pt>
                <c:pt idx="334">
                  <c:v>45517</c:v>
                </c:pt>
                <c:pt idx="335">
                  <c:v>45517</c:v>
                </c:pt>
                <c:pt idx="336">
                  <c:v>45518</c:v>
                </c:pt>
                <c:pt idx="337">
                  <c:v>45518</c:v>
                </c:pt>
                <c:pt idx="338">
                  <c:v>45518</c:v>
                </c:pt>
                <c:pt idx="339">
                  <c:v>45518</c:v>
                </c:pt>
                <c:pt idx="340">
                  <c:v>45519</c:v>
                </c:pt>
                <c:pt idx="341">
                  <c:v>45519</c:v>
                </c:pt>
                <c:pt idx="342">
                  <c:v>45519</c:v>
                </c:pt>
                <c:pt idx="343">
                  <c:v>45519</c:v>
                </c:pt>
                <c:pt idx="344">
                  <c:v>45520</c:v>
                </c:pt>
                <c:pt idx="345">
                  <c:v>45520</c:v>
                </c:pt>
                <c:pt idx="346">
                  <c:v>45520</c:v>
                </c:pt>
                <c:pt idx="347">
                  <c:v>45521</c:v>
                </c:pt>
                <c:pt idx="348">
                  <c:v>45521</c:v>
                </c:pt>
                <c:pt idx="349">
                  <c:v>45521</c:v>
                </c:pt>
                <c:pt idx="350">
                  <c:v>45521</c:v>
                </c:pt>
                <c:pt idx="351">
                  <c:v>45521</c:v>
                </c:pt>
                <c:pt idx="352">
                  <c:v>45521</c:v>
                </c:pt>
                <c:pt idx="353">
                  <c:v>45522</c:v>
                </c:pt>
                <c:pt idx="354">
                  <c:v>45522</c:v>
                </c:pt>
                <c:pt idx="355">
                  <c:v>45522</c:v>
                </c:pt>
              </c:numCache>
            </c:numRef>
          </c:xVal>
          <c:yVal>
            <c:numRef>
              <c:f>K_withMiss!$B$2:$B$359</c:f>
              <c:numCache>
                <c:formatCode>0.00_ </c:formatCode>
                <c:ptCount val="358"/>
                <c:pt idx="0">
                  <c:v>21.2</c:v>
                </c:pt>
                <c:pt idx="1">
                  <c:v>20.39</c:v>
                </c:pt>
                <c:pt idx="2">
                  <c:v>28.39</c:v>
                </c:pt>
                <c:pt idx="3">
                  <c:v>26.39</c:v>
                </c:pt>
                <c:pt idx="4">
                  <c:v>32.799999999999997</c:v>
                </c:pt>
                <c:pt idx="5">
                  <c:v>30.79</c:v>
                </c:pt>
                <c:pt idx="6">
                  <c:v>32.79</c:v>
                </c:pt>
                <c:pt idx="7">
                  <c:v>31.2</c:v>
                </c:pt>
                <c:pt idx="8">
                  <c:v>30.39</c:v>
                </c:pt>
                <c:pt idx="9">
                  <c:v>32.799999999999997</c:v>
                </c:pt>
                <c:pt idx="10">
                  <c:v>33.19</c:v>
                </c:pt>
                <c:pt idx="11">
                  <c:v>35.6</c:v>
                </c:pt>
                <c:pt idx="12">
                  <c:v>32.380000000000003</c:v>
                </c:pt>
                <c:pt idx="13">
                  <c:v>31.6</c:v>
                </c:pt>
                <c:pt idx="14">
                  <c:v>34.380000000000003</c:v>
                </c:pt>
                <c:pt idx="15">
                  <c:v>34</c:v>
                </c:pt>
                <c:pt idx="16">
                  <c:v>32</c:v>
                </c:pt>
                <c:pt idx="17">
                  <c:v>33.590000000000003</c:v>
                </c:pt>
                <c:pt idx="18">
                  <c:v>34.380000000000003</c:v>
                </c:pt>
                <c:pt idx="19">
                  <c:v>35.590000000000003</c:v>
                </c:pt>
                <c:pt idx="20">
                  <c:v>34.39</c:v>
                </c:pt>
                <c:pt idx="21">
                  <c:v>35.200000000000003</c:v>
                </c:pt>
                <c:pt idx="22">
                  <c:v>35.19</c:v>
                </c:pt>
                <c:pt idx="23">
                  <c:v>37.19</c:v>
                </c:pt>
                <c:pt idx="24">
                  <c:v>34</c:v>
                </c:pt>
                <c:pt idx="25">
                  <c:v>38.79</c:v>
                </c:pt>
                <c:pt idx="26">
                  <c:v>38.39</c:v>
                </c:pt>
                <c:pt idx="27">
                  <c:v>35.99</c:v>
                </c:pt>
                <c:pt idx="28">
                  <c:v>34.79</c:v>
                </c:pt>
                <c:pt idx="29">
                  <c:v>38.39</c:v>
                </c:pt>
                <c:pt idx="30">
                  <c:v>42.39</c:v>
                </c:pt>
                <c:pt idx="31">
                  <c:v>37.200000000000003</c:v>
                </c:pt>
                <c:pt idx="32">
                  <c:v>39.200000000000003</c:v>
                </c:pt>
                <c:pt idx="33">
                  <c:v>40.79</c:v>
                </c:pt>
                <c:pt idx="34">
                  <c:v>38.799999999999997</c:v>
                </c:pt>
                <c:pt idx="35">
                  <c:v>36.799999999999997</c:v>
                </c:pt>
                <c:pt idx="36">
                  <c:v>40.39</c:v>
                </c:pt>
                <c:pt idx="37">
                  <c:v>38.380000000000003</c:v>
                </c:pt>
                <c:pt idx="38">
                  <c:v>39.200000000000003</c:v>
                </c:pt>
                <c:pt idx="39">
                  <c:v>43.19</c:v>
                </c:pt>
                <c:pt idx="40">
                  <c:v>35.19</c:v>
                </c:pt>
                <c:pt idx="41">
                  <c:v>41.18</c:v>
                </c:pt>
                <c:pt idx="42">
                  <c:v>42.39</c:v>
                </c:pt>
                <c:pt idx="43">
                  <c:v>39.19</c:v>
                </c:pt>
                <c:pt idx="44">
                  <c:v>42</c:v>
                </c:pt>
                <c:pt idx="45">
                  <c:v>41.99</c:v>
                </c:pt>
                <c:pt idx="46">
                  <c:v>45.58</c:v>
                </c:pt>
                <c:pt idx="47">
                  <c:v>39.19</c:v>
                </c:pt>
                <c:pt idx="48">
                  <c:v>44.39</c:v>
                </c:pt>
                <c:pt idx="49">
                  <c:v>49.18</c:v>
                </c:pt>
                <c:pt idx="50">
                  <c:v>39.99</c:v>
                </c:pt>
                <c:pt idx="51">
                  <c:v>39.590000000000003</c:v>
                </c:pt>
                <c:pt idx="52">
                  <c:v>43.99</c:v>
                </c:pt>
                <c:pt idx="53">
                  <c:v>39.590000000000003</c:v>
                </c:pt>
                <c:pt idx="54">
                  <c:v>43.18</c:v>
                </c:pt>
                <c:pt idx="55">
                  <c:v>44.8</c:v>
                </c:pt>
                <c:pt idx="56">
                  <c:v>47.19</c:v>
                </c:pt>
                <c:pt idx="57">
                  <c:v>43.99</c:v>
                </c:pt>
                <c:pt idx="58">
                  <c:v>41.6</c:v>
                </c:pt>
                <c:pt idx="59">
                  <c:v>47.59</c:v>
                </c:pt>
                <c:pt idx="60">
                  <c:v>45.17</c:v>
                </c:pt>
                <c:pt idx="61">
                  <c:v>41.59</c:v>
                </c:pt>
                <c:pt idx="62">
                  <c:v>43.59</c:v>
                </c:pt>
                <c:pt idx="63">
                  <c:v>41.98</c:v>
                </c:pt>
                <c:pt idx="64">
                  <c:v>47.57</c:v>
                </c:pt>
                <c:pt idx="65">
                  <c:v>46.78</c:v>
                </c:pt>
                <c:pt idx="66">
                  <c:v>46.78</c:v>
                </c:pt>
                <c:pt idx="67">
                  <c:v>48.77</c:v>
                </c:pt>
                <c:pt idx="68">
                  <c:v>47.59</c:v>
                </c:pt>
                <c:pt idx="69">
                  <c:v>46.79</c:v>
                </c:pt>
                <c:pt idx="70">
                  <c:v>44.77</c:v>
                </c:pt>
                <c:pt idx="71">
                  <c:v>46.8</c:v>
                </c:pt>
                <c:pt idx="72">
                  <c:v>43.19</c:v>
                </c:pt>
                <c:pt idx="73">
                  <c:v>46.78</c:v>
                </c:pt>
                <c:pt idx="74">
                  <c:v>42.39</c:v>
                </c:pt>
                <c:pt idx="75">
                  <c:v>45.18</c:v>
                </c:pt>
                <c:pt idx="76">
                  <c:v>43.2</c:v>
                </c:pt>
                <c:pt idx="77">
                  <c:v>47.19</c:v>
                </c:pt>
                <c:pt idx="78">
                  <c:v>46.38</c:v>
                </c:pt>
                <c:pt idx="79">
                  <c:v>47.98</c:v>
                </c:pt>
                <c:pt idx="80">
                  <c:v>47.19</c:v>
                </c:pt>
                <c:pt idx="81">
                  <c:v>47.57</c:v>
                </c:pt>
                <c:pt idx="82">
                  <c:v>43.98</c:v>
                </c:pt>
                <c:pt idx="83">
                  <c:v>43.58</c:v>
                </c:pt>
                <c:pt idx="84">
                  <c:v>47.19</c:v>
                </c:pt>
                <c:pt idx="85">
                  <c:v>49.97</c:v>
                </c:pt>
                <c:pt idx="86">
                  <c:v>47.58</c:v>
                </c:pt>
                <c:pt idx="87">
                  <c:v>50.79</c:v>
                </c:pt>
                <c:pt idx="88">
                  <c:v>52.37</c:v>
                </c:pt>
                <c:pt idx="89">
                  <c:v>49.6</c:v>
                </c:pt>
                <c:pt idx="90">
                  <c:v>44.37</c:v>
                </c:pt>
                <c:pt idx="91">
                  <c:v>44.39</c:v>
                </c:pt>
                <c:pt idx="92">
                  <c:v>47.58</c:v>
                </c:pt>
                <c:pt idx="93">
                  <c:v>49.97</c:v>
                </c:pt>
                <c:pt idx="94">
                  <c:v>48.79</c:v>
                </c:pt>
                <c:pt idx="95">
                  <c:v>48.77</c:v>
                </c:pt>
                <c:pt idx="96">
                  <c:v>49.59</c:v>
                </c:pt>
                <c:pt idx="97">
                  <c:v>44.77</c:v>
                </c:pt>
                <c:pt idx="98">
                  <c:v>47.2</c:v>
                </c:pt>
                <c:pt idx="99">
                  <c:v>51.17</c:v>
                </c:pt>
                <c:pt idx="100">
                  <c:v>53.97</c:v>
                </c:pt>
                <c:pt idx="101">
                  <c:v>46.38</c:v>
                </c:pt>
                <c:pt idx="102">
                  <c:v>47.96</c:v>
                </c:pt>
                <c:pt idx="103">
                  <c:v>49.58</c:v>
                </c:pt>
                <c:pt idx="104">
                  <c:v>53.59</c:v>
                </c:pt>
                <c:pt idx="105">
                  <c:v>45.59</c:v>
                </c:pt>
                <c:pt idx="106">
                  <c:v>51.98</c:v>
                </c:pt>
                <c:pt idx="107">
                  <c:v>49.18</c:v>
                </c:pt>
                <c:pt idx="108">
                  <c:v>52.39</c:v>
                </c:pt>
                <c:pt idx="109">
                  <c:v>51.58</c:v>
                </c:pt>
                <c:pt idx="110">
                  <c:v>48.78</c:v>
                </c:pt>
                <c:pt idx="111">
                  <c:v>49.19</c:v>
                </c:pt>
                <c:pt idx="112">
                  <c:v>48.39</c:v>
                </c:pt>
                <c:pt idx="113">
                  <c:v>56</c:v>
                </c:pt>
                <c:pt idx="114">
                  <c:v>53.58</c:v>
                </c:pt>
                <c:pt idx="115">
                  <c:v>55.98</c:v>
                </c:pt>
                <c:pt idx="116">
                  <c:v>55.18</c:v>
                </c:pt>
                <c:pt idx="117">
                  <c:v>51.98</c:v>
                </c:pt>
                <c:pt idx="118">
                  <c:v>52.77</c:v>
                </c:pt>
                <c:pt idx="119">
                  <c:v>52.38</c:v>
                </c:pt>
                <c:pt idx="120">
                  <c:v>51.59</c:v>
                </c:pt>
                <c:pt idx="121">
                  <c:v>52.79</c:v>
                </c:pt>
                <c:pt idx="122">
                  <c:v>57.96</c:v>
                </c:pt>
                <c:pt idx="123">
                  <c:v>55.98</c:v>
                </c:pt>
                <c:pt idx="124">
                  <c:v>57.18</c:v>
                </c:pt>
                <c:pt idx="125">
                  <c:v>52.4</c:v>
                </c:pt>
                <c:pt idx="126">
                  <c:v>52.39</c:v>
                </c:pt>
                <c:pt idx="127">
                  <c:v>55.99</c:v>
                </c:pt>
                <c:pt idx="128">
                  <c:v>52.79</c:v>
                </c:pt>
                <c:pt idx="129">
                  <c:v>53.19</c:v>
                </c:pt>
                <c:pt idx="130">
                  <c:v>55.57</c:v>
                </c:pt>
                <c:pt idx="131">
                  <c:v>57.99</c:v>
                </c:pt>
                <c:pt idx="132">
                  <c:v>56.79</c:v>
                </c:pt>
                <c:pt idx="133">
                  <c:v>58.37</c:v>
                </c:pt>
                <c:pt idx="134">
                  <c:v>52.4</c:v>
                </c:pt>
                <c:pt idx="135">
                  <c:v>55.59</c:v>
                </c:pt>
                <c:pt idx="136">
                  <c:v>52</c:v>
                </c:pt>
                <c:pt idx="137">
                  <c:v>57.58</c:v>
                </c:pt>
                <c:pt idx="138">
                  <c:v>57.59</c:v>
                </c:pt>
                <c:pt idx="139">
                  <c:v>55.59</c:v>
                </c:pt>
                <c:pt idx="140">
                  <c:v>60.76</c:v>
                </c:pt>
                <c:pt idx="141">
                  <c:v>50.79</c:v>
                </c:pt>
                <c:pt idx="142">
                  <c:v>54.4</c:v>
                </c:pt>
                <c:pt idx="143">
                  <c:v>60</c:v>
                </c:pt>
                <c:pt idx="144">
                  <c:v>61.99</c:v>
                </c:pt>
                <c:pt idx="145">
                  <c:v>61.99</c:v>
                </c:pt>
                <c:pt idx="146">
                  <c:v>53.98</c:v>
                </c:pt>
                <c:pt idx="147">
                  <c:v>58.79</c:v>
                </c:pt>
                <c:pt idx="148">
                  <c:v>54.37</c:v>
                </c:pt>
                <c:pt idx="149">
                  <c:v>58</c:v>
                </c:pt>
                <c:pt idx="150">
                  <c:v>56.79</c:v>
                </c:pt>
                <c:pt idx="151">
                  <c:v>54.78</c:v>
                </c:pt>
                <c:pt idx="152">
                  <c:v>63.59</c:v>
                </c:pt>
                <c:pt idx="153">
                  <c:v>56.77</c:v>
                </c:pt>
                <c:pt idx="154">
                  <c:v>57.98</c:v>
                </c:pt>
                <c:pt idx="155">
                  <c:v>59.58</c:v>
                </c:pt>
                <c:pt idx="156">
                  <c:v>57.6</c:v>
                </c:pt>
                <c:pt idx="157">
                  <c:v>55.6</c:v>
                </c:pt>
                <c:pt idx="158">
                  <c:v>58.77</c:v>
                </c:pt>
                <c:pt idx="159">
                  <c:v>60.79</c:v>
                </c:pt>
                <c:pt idx="160">
                  <c:v>61.97</c:v>
                </c:pt>
                <c:pt idx="161">
                  <c:v>61.58</c:v>
                </c:pt>
                <c:pt idx="162">
                  <c:v>57.58</c:v>
                </c:pt>
                <c:pt idx="163">
                  <c:v>61.97</c:v>
                </c:pt>
                <c:pt idx="164">
                  <c:v>64.39</c:v>
                </c:pt>
                <c:pt idx="165">
                  <c:v>64.39</c:v>
                </c:pt>
                <c:pt idx="166">
                  <c:v>61.58</c:v>
                </c:pt>
                <c:pt idx="167">
                  <c:v>63.19</c:v>
                </c:pt>
                <c:pt idx="168">
                  <c:v>64.77</c:v>
                </c:pt>
                <c:pt idx="169">
                  <c:v>65.56</c:v>
                </c:pt>
                <c:pt idx="170">
                  <c:v>59.99</c:v>
                </c:pt>
                <c:pt idx="171">
                  <c:v>58</c:v>
                </c:pt>
                <c:pt idx="172">
                  <c:v>62.79</c:v>
                </c:pt>
                <c:pt idx="173">
                  <c:v>61.99</c:v>
                </c:pt>
                <c:pt idx="174">
                  <c:v>63.98</c:v>
                </c:pt>
                <c:pt idx="175">
                  <c:v>65.16</c:v>
                </c:pt>
                <c:pt idx="176">
                  <c:v>60.38</c:v>
                </c:pt>
                <c:pt idx="177">
                  <c:v>67.59</c:v>
                </c:pt>
                <c:pt idx="178">
                  <c:v>60.37</c:v>
                </c:pt>
                <c:pt idx="179">
                  <c:v>61.18</c:v>
                </c:pt>
                <c:pt idx="180">
                  <c:v>62.37</c:v>
                </c:pt>
                <c:pt idx="181">
                  <c:v>66.400000000000006</c:v>
                </c:pt>
                <c:pt idx="182">
                  <c:v>60.79</c:v>
                </c:pt>
                <c:pt idx="183">
                  <c:v>66.77</c:v>
                </c:pt>
                <c:pt idx="184">
                  <c:v>63.18</c:v>
                </c:pt>
                <c:pt idx="185">
                  <c:v>65.989999999999995</c:v>
                </c:pt>
                <c:pt idx="186">
                  <c:v>63.57</c:v>
                </c:pt>
                <c:pt idx="187">
                  <c:v>66.77</c:v>
                </c:pt>
                <c:pt idx="188">
                  <c:v>69.98</c:v>
                </c:pt>
                <c:pt idx="189">
                  <c:v>67.180000000000007</c:v>
                </c:pt>
                <c:pt idx="190">
                  <c:v>68.77</c:v>
                </c:pt>
                <c:pt idx="191">
                  <c:v>63.2</c:v>
                </c:pt>
                <c:pt idx="192">
                  <c:v>71.180000000000007</c:v>
                </c:pt>
                <c:pt idx="193">
                  <c:v>69.959999999999994</c:v>
                </c:pt>
                <c:pt idx="194">
                  <c:v>65.180000000000007</c:v>
                </c:pt>
                <c:pt idx="195">
                  <c:v>69.17</c:v>
                </c:pt>
                <c:pt idx="196">
                  <c:v>58.77</c:v>
                </c:pt>
                <c:pt idx="197">
                  <c:v>69.180000000000007</c:v>
                </c:pt>
                <c:pt idx="198">
                  <c:v>63.55</c:v>
                </c:pt>
                <c:pt idx="199">
                  <c:v>66.37</c:v>
                </c:pt>
                <c:pt idx="200">
                  <c:v>69.97</c:v>
                </c:pt>
                <c:pt idx="201">
                  <c:v>67.989999999999995</c:v>
                </c:pt>
                <c:pt idx="202">
                  <c:v>67.98</c:v>
                </c:pt>
                <c:pt idx="203">
                  <c:v>63.98</c:v>
                </c:pt>
                <c:pt idx="204">
                  <c:v>69.17</c:v>
                </c:pt>
                <c:pt idx="205">
                  <c:v>69.97</c:v>
                </c:pt>
                <c:pt idx="206">
                  <c:v>68.39</c:v>
                </c:pt>
                <c:pt idx="207">
                  <c:v>71.180000000000007</c:v>
                </c:pt>
                <c:pt idx="208">
                  <c:v>67.98</c:v>
                </c:pt>
                <c:pt idx="209">
                  <c:v>71.55</c:v>
                </c:pt>
                <c:pt idx="210">
                  <c:v>73.17</c:v>
                </c:pt>
                <c:pt idx="211">
                  <c:v>73.98</c:v>
                </c:pt>
                <c:pt idx="212">
                  <c:v>71.59</c:v>
                </c:pt>
                <c:pt idx="213">
                  <c:v>71.180000000000007</c:v>
                </c:pt>
                <c:pt idx="214">
                  <c:v>68.77</c:v>
                </c:pt>
                <c:pt idx="215">
                  <c:v>71.180000000000007</c:v>
                </c:pt>
                <c:pt idx="216">
                  <c:v>71.19</c:v>
                </c:pt>
                <c:pt idx="217">
                  <c:v>75.989999999999995</c:v>
                </c:pt>
                <c:pt idx="218">
                  <c:v>71.180000000000007</c:v>
                </c:pt>
                <c:pt idx="219">
                  <c:v>69.989999999999995</c:v>
                </c:pt>
                <c:pt idx="220">
                  <c:v>72.78</c:v>
                </c:pt>
                <c:pt idx="221">
                  <c:v>74.36</c:v>
                </c:pt>
                <c:pt idx="222">
                  <c:v>73.16</c:v>
                </c:pt>
                <c:pt idx="223">
                  <c:v>65.97</c:v>
                </c:pt>
                <c:pt idx="224">
                  <c:v>72.78</c:v>
                </c:pt>
                <c:pt idx="225">
                  <c:v>73.16</c:v>
                </c:pt>
                <c:pt idx="226">
                  <c:v>72.77</c:v>
                </c:pt>
                <c:pt idx="227">
                  <c:v>75.16</c:v>
                </c:pt>
                <c:pt idx="228">
                  <c:v>74.77</c:v>
                </c:pt>
                <c:pt idx="229">
                  <c:v>77.59</c:v>
                </c:pt>
                <c:pt idx="230">
                  <c:v>73.59</c:v>
                </c:pt>
                <c:pt idx="231">
                  <c:v>76.36</c:v>
                </c:pt>
                <c:pt idx="232">
                  <c:v>75.17</c:v>
                </c:pt>
                <c:pt idx="233">
                  <c:v>78.36</c:v>
                </c:pt>
                <c:pt idx="234">
                  <c:v>76.39</c:v>
                </c:pt>
                <c:pt idx="235">
                  <c:v>70.77</c:v>
                </c:pt>
                <c:pt idx="236">
                  <c:v>79.59</c:v>
                </c:pt>
                <c:pt idx="237">
                  <c:v>76.349999999999994</c:v>
                </c:pt>
                <c:pt idx="238">
                  <c:v>70.36</c:v>
                </c:pt>
                <c:pt idx="239">
                  <c:v>76.77</c:v>
                </c:pt>
                <c:pt idx="240">
                  <c:v>75.17</c:v>
                </c:pt>
                <c:pt idx="241">
                  <c:v>78.38</c:v>
                </c:pt>
                <c:pt idx="242">
                  <c:v>79.959999999999994</c:v>
                </c:pt>
                <c:pt idx="243">
                  <c:v>77.59</c:v>
                </c:pt>
                <c:pt idx="244">
                  <c:v>78.39</c:v>
                </c:pt>
                <c:pt idx="245">
                  <c:v>72.39</c:v>
                </c:pt>
                <c:pt idx="246">
                  <c:v>76.760000000000005</c:v>
                </c:pt>
                <c:pt idx="247">
                  <c:v>77.989999999999995</c:v>
                </c:pt>
                <c:pt idx="248">
                  <c:v>75.959999999999994</c:v>
                </c:pt>
                <c:pt idx="249">
                  <c:v>76.77</c:v>
                </c:pt>
                <c:pt idx="250">
                  <c:v>75.2</c:v>
                </c:pt>
                <c:pt idx="251">
                  <c:v>76.37</c:v>
                </c:pt>
                <c:pt idx="252">
                  <c:v>81.59</c:v>
                </c:pt>
                <c:pt idx="253">
                  <c:v>74.39</c:v>
                </c:pt>
                <c:pt idx="254">
                  <c:v>82.77</c:v>
                </c:pt>
                <c:pt idx="255">
                  <c:v>82.38</c:v>
                </c:pt>
                <c:pt idx="256">
                  <c:v>73.17</c:v>
                </c:pt>
                <c:pt idx="257">
                  <c:v>80.37</c:v>
                </c:pt>
                <c:pt idx="258">
                  <c:v>75.97</c:v>
                </c:pt>
                <c:pt idx="259">
                  <c:v>74.78</c:v>
                </c:pt>
                <c:pt idx="260">
                  <c:v>77.98</c:v>
                </c:pt>
                <c:pt idx="261">
                  <c:v>82.76</c:v>
                </c:pt>
                <c:pt idx="262">
                  <c:v>75.17</c:v>
                </c:pt>
                <c:pt idx="263">
                  <c:v>76.39</c:v>
                </c:pt>
                <c:pt idx="264">
                  <c:v>80.78</c:v>
                </c:pt>
                <c:pt idx="265">
                  <c:v>85.97</c:v>
                </c:pt>
                <c:pt idx="266">
                  <c:v>82.39</c:v>
                </c:pt>
                <c:pt idx="267">
                  <c:v>76.760000000000005</c:v>
                </c:pt>
                <c:pt idx="268">
                  <c:v>77.959999999999994</c:v>
                </c:pt>
                <c:pt idx="269">
                  <c:v>78.39</c:v>
                </c:pt>
                <c:pt idx="270">
                  <c:v>81.599999999999994</c:v>
                </c:pt>
                <c:pt idx="271">
                  <c:v>84.37</c:v>
                </c:pt>
                <c:pt idx="272">
                  <c:v>78.36</c:v>
                </c:pt>
                <c:pt idx="273">
                  <c:v>77.569999999999993</c:v>
                </c:pt>
                <c:pt idx="274">
                  <c:v>81.58</c:v>
                </c:pt>
                <c:pt idx="275">
                  <c:v>88.79</c:v>
                </c:pt>
                <c:pt idx="276">
                  <c:v>79.59</c:v>
                </c:pt>
                <c:pt idx="277">
                  <c:v>81.180000000000007</c:v>
                </c:pt>
                <c:pt idx="278">
                  <c:v>80.37</c:v>
                </c:pt>
                <c:pt idx="279">
                  <c:v>83.19</c:v>
                </c:pt>
                <c:pt idx="280">
                  <c:v>81.98</c:v>
                </c:pt>
                <c:pt idx="281">
                  <c:v>85.97</c:v>
                </c:pt>
                <c:pt idx="282">
                  <c:v>79.989999999999995</c:v>
                </c:pt>
                <c:pt idx="283">
                  <c:v>81.99</c:v>
                </c:pt>
                <c:pt idx="284">
                  <c:v>87.18</c:v>
                </c:pt>
                <c:pt idx="285">
                  <c:v>83.59</c:v>
                </c:pt>
                <c:pt idx="286">
                  <c:v>82.79</c:v>
                </c:pt>
                <c:pt idx="287">
                  <c:v>83.98</c:v>
                </c:pt>
                <c:pt idx="288">
                  <c:v>85.17</c:v>
                </c:pt>
                <c:pt idx="289">
                  <c:v>83.59</c:v>
                </c:pt>
                <c:pt idx="290">
                  <c:v>84.38</c:v>
                </c:pt>
                <c:pt idx="291">
                  <c:v>84.76</c:v>
                </c:pt>
                <c:pt idx="292">
                  <c:v>83.18</c:v>
                </c:pt>
                <c:pt idx="293">
                  <c:v>89.95</c:v>
                </c:pt>
                <c:pt idx="294">
                  <c:v>91.58</c:v>
                </c:pt>
                <c:pt idx="295">
                  <c:v>78.37</c:v>
                </c:pt>
                <c:pt idx="296">
                  <c:v>80.77</c:v>
                </c:pt>
                <c:pt idx="297">
                  <c:v>89.59</c:v>
                </c:pt>
                <c:pt idx="298">
                  <c:v>81.56</c:v>
                </c:pt>
                <c:pt idx="299">
                  <c:v>84.38</c:v>
                </c:pt>
                <c:pt idx="300">
                  <c:v>86.77</c:v>
                </c:pt>
                <c:pt idx="301">
                  <c:v>87.59</c:v>
                </c:pt>
                <c:pt idx="302">
                  <c:v>91.17</c:v>
                </c:pt>
                <c:pt idx="303">
                  <c:v>88.36</c:v>
                </c:pt>
                <c:pt idx="304">
                  <c:v>87.58</c:v>
                </c:pt>
                <c:pt idx="305">
                  <c:v>84.78</c:v>
                </c:pt>
                <c:pt idx="306">
                  <c:v>89.18</c:v>
                </c:pt>
                <c:pt idx="307">
                  <c:v>86.79</c:v>
                </c:pt>
                <c:pt idx="308">
                  <c:v>89.97</c:v>
                </c:pt>
                <c:pt idx="309">
                  <c:v>88.38</c:v>
                </c:pt>
                <c:pt idx="310">
                  <c:v>90.39</c:v>
                </c:pt>
                <c:pt idx="311">
                  <c:v>92.39</c:v>
                </c:pt>
                <c:pt idx="312">
                  <c:v>89.15</c:v>
                </c:pt>
                <c:pt idx="313">
                  <c:v>88.79</c:v>
                </c:pt>
                <c:pt idx="314">
                  <c:v>91.19</c:v>
                </c:pt>
                <c:pt idx="315">
                  <c:v>90.76</c:v>
                </c:pt>
                <c:pt idx="316">
                  <c:v>94.77</c:v>
                </c:pt>
                <c:pt idx="317">
                  <c:v>88.36</c:v>
                </c:pt>
                <c:pt idx="318">
                  <c:v>91.96</c:v>
                </c:pt>
                <c:pt idx="319">
                  <c:v>91.98</c:v>
                </c:pt>
                <c:pt idx="320">
                  <c:v>93.98</c:v>
                </c:pt>
                <c:pt idx="321">
                  <c:v>85.16</c:v>
                </c:pt>
                <c:pt idx="322">
                  <c:v>90.39</c:v>
                </c:pt>
                <c:pt idx="323">
                  <c:v>95.57</c:v>
                </c:pt>
                <c:pt idx="324">
                  <c:v>93.59</c:v>
                </c:pt>
                <c:pt idx="325">
                  <c:v>94.75</c:v>
                </c:pt>
                <c:pt idx="326">
                  <c:v>91.99</c:v>
                </c:pt>
                <c:pt idx="327">
                  <c:v>92.77</c:v>
                </c:pt>
                <c:pt idx="328">
                  <c:v>89.57</c:v>
                </c:pt>
                <c:pt idx="329">
                  <c:v>91.58</c:v>
                </c:pt>
                <c:pt idx="330">
                  <c:v>93.17</c:v>
                </c:pt>
                <c:pt idx="331">
                  <c:v>94.76</c:v>
                </c:pt>
                <c:pt idx="332">
                  <c:v>86.38</c:v>
                </c:pt>
                <c:pt idx="333">
                  <c:v>92.79</c:v>
                </c:pt>
                <c:pt idx="334">
                  <c:v>91.99</c:v>
                </c:pt>
                <c:pt idx="335">
                  <c:v>96.78</c:v>
                </c:pt>
                <c:pt idx="336">
                  <c:v>93.55</c:v>
                </c:pt>
                <c:pt idx="337">
                  <c:v>93.16</c:v>
                </c:pt>
                <c:pt idx="338">
                  <c:v>92.79</c:v>
                </c:pt>
                <c:pt idx="339">
                  <c:v>99.98</c:v>
                </c:pt>
                <c:pt idx="340">
                  <c:v>94.8</c:v>
                </c:pt>
                <c:pt idx="341">
                  <c:v>91.19</c:v>
                </c:pt>
                <c:pt idx="342">
                  <c:v>97.57</c:v>
                </c:pt>
                <c:pt idx="343">
                  <c:v>90.38</c:v>
                </c:pt>
                <c:pt idx="344">
                  <c:v>97.99</c:v>
                </c:pt>
                <c:pt idx="345">
                  <c:v>99.16</c:v>
                </c:pt>
                <c:pt idx="346">
                  <c:v>96.35</c:v>
                </c:pt>
                <c:pt idx="347">
                  <c:v>88.36</c:v>
                </c:pt>
                <c:pt idx="348">
                  <c:v>98.37</c:v>
                </c:pt>
                <c:pt idx="349">
                  <c:v>98.75</c:v>
                </c:pt>
                <c:pt idx="350">
                  <c:v>96.77</c:v>
                </c:pt>
                <c:pt idx="351">
                  <c:v>99.17</c:v>
                </c:pt>
                <c:pt idx="352">
                  <c:v>94.39</c:v>
                </c:pt>
                <c:pt idx="353">
                  <c:v>92.76</c:v>
                </c:pt>
                <c:pt idx="354">
                  <c:v>97.96</c:v>
                </c:pt>
                <c:pt idx="355">
                  <c:v>101.59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EF-4470-9F97-2856B12EEDA6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K_withMiss!$D$360:$D$641</c:f>
              <c:numCache>
                <c:formatCode>m/d/yyyy</c:formatCode>
                <c:ptCount val="282"/>
                <c:pt idx="0">
                  <c:v>45482</c:v>
                </c:pt>
                <c:pt idx="1">
                  <c:v>45482</c:v>
                </c:pt>
                <c:pt idx="2">
                  <c:v>45482</c:v>
                </c:pt>
                <c:pt idx="3">
                  <c:v>45482</c:v>
                </c:pt>
                <c:pt idx="4">
                  <c:v>45482</c:v>
                </c:pt>
                <c:pt idx="5">
                  <c:v>45483</c:v>
                </c:pt>
                <c:pt idx="6">
                  <c:v>45483</c:v>
                </c:pt>
                <c:pt idx="7">
                  <c:v>45483</c:v>
                </c:pt>
                <c:pt idx="8">
                  <c:v>45483</c:v>
                </c:pt>
                <c:pt idx="9">
                  <c:v>45483</c:v>
                </c:pt>
                <c:pt idx="10">
                  <c:v>45483</c:v>
                </c:pt>
                <c:pt idx="11">
                  <c:v>45483</c:v>
                </c:pt>
                <c:pt idx="12">
                  <c:v>45483</c:v>
                </c:pt>
                <c:pt idx="13">
                  <c:v>45483</c:v>
                </c:pt>
                <c:pt idx="14">
                  <c:v>45483</c:v>
                </c:pt>
                <c:pt idx="15">
                  <c:v>45484</c:v>
                </c:pt>
                <c:pt idx="16">
                  <c:v>45484</c:v>
                </c:pt>
                <c:pt idx="17">
                  <c:v>45484</c:v>
                </c:pt>
                <c:pt idx="18">
                  <c:v>45484</c:v>
                </c:pt>
                <c:pt idx="19">
                  <c:v>45484</c:v>
                </c:pt>
                <c:pt idx="20">
                  <c:v>45485</c:v>
                </c:pt>
                <c:pt idx="21">
                  <c:v>45485</c:v>
                </c:pt>
                <c:pt idx="22">
                  <c:v>45485</c:v>
                </c:pt>
                <c:pt idx="23">
                  <c:v>45485</c:v>
                </c:pt>
                <c:pt idx="24">
                  <c:v>45485</c:v>
                </c:pt>
                <c:pt idx="25">
                  <c:v>45485</c:v>
                </c:pt>
                <c:pt idx="26">
                  <c:v>45485</c:v>
                </c:pt>
                <c:pt idx="27">
                  <c:v>45485</c:v>
                </c:pt>
                <c:pt idx="28">
                  <c:v>45486</c:v>
                </c:pt>
                <c:pt idx="29">
                  <c:v>45486</c:v>
                </c:pt>
                <c:pt idx="30">
                  <c:v>45486</c:v>
                </c:pt>
                <c:pt idx="31">
                  <c:v>45486</c:v>
                </c:pt>
                <c:pt idx="32">
                  <c:v>45486</c:v>
                </c:pt>
                <c:pt idx="33">
                  <c:v>45486</c:v>
                </c:pt>
                <c:pt idx="34">
                  <c:v>45486</c:v>
                </c:pt>
                <c:pt idx="35">
                  <c:v>45486</c:v>
                </c:pt>
                <c:pt idx="36">
                  <c:v>45486</c:v>
                </c:pt>
                <c:pt idx="37">
                  <c:v>45486</c:v>
                </c:pt>
                <c:pt idx="38">
                  <c:v>45486</c:v>
                </c:pt>
                <c:pt idx="39">
                  <c:v>45487</c:v>
                </c:pt>
                <c:pt idx="40">
                  <c:v>45487</c:v>
                </c:pt>
                <c:pt idx="41">
                  <c:v>45487</c:v>
                </c:pt>
                <c:pt idx="42">
                  <c:v>45487</c:v>
                </c:pt>
                <c:pt idx="43">
                  <c:v>45487</c:v>
                </c:pt>
                <c:pt idx="44">
                  <c:v>45487</c:v>
                </c:pt>
                <c:pt idx="45">
                  <c:v>45487</c:v>
                </c:pt>
                <c:pt idx="46">
                  <c:v>45487</c:v>
                </c:pt>
                <c:pt idx="47">
                  <c:v>45487</c:v>
                </c:pt>
                <c:pt idx="48">
                  <c:v>45487</c:v>
                </c:pt>
                <c:pt idx="49">
                  <c:v>45487</c:v>
                </c:pt>
                <c:pt idx="50">
                  <c:v>45487</c:v>
                </c:pt>
                <c:pt idx="51">
                  <c:v>45488</c:v>
                </c:pt>
                <c:pt idx="52">
                  <c:v>45488</c:v>
                </c:pt>
                <c:pt idx="53">
                  <c:v>45488</c:v>
                </c:pt>
                <c:pt idx="54">
                  <c:v>45488</c:v>
                </c:pt>
                <c:pt idx="55">
                  <c:v>45488</c:v>
                </c:pt>
                <c:pt idx="56">
                  <c:v>45488</c:v>
                </c:pt>
                <c:pt idx="57">
                  <c:v>45488</c:v>
                </c:pt>
                <c:pt idx="58">
                  <c:v>45488</c:v>
                </c:pt>
                <c:pt idx="59">
                  <c:v>45488</c:v>
                </c:pt>
                <c:pt idx="60">
                  <c:v>45488</c:v>
                </c:pt>
                <c:pt idx="61">
                  <c:v>45488</c:v>
                </c:pt>
                <c:pt idx="62">
                  <c:v>45488</c:v>
                </c:pt>
                <c:pt idx="63">
                  <c:v>45488</c:v>
                </c:pt>
                <c:pt idx="64">
                  <c:v>45489</c:v>
                </c:pt>
                <c:pt idx="65">
                  <c:v>45489</c:v>
                </c:pt>
                <c:pt idx="66">
                  <c:v>45489</c:v>
                </c:pt>
                <c:pt idx="67">
                  <c:v>45489</c:v>
                </c:pt>
                <c:pt idx="68">
                  <c:v>45490</c:v>
                </c:pt>
                <c:pt idx="69">
                  <c:v>45490</c:v>
                </c:pt>
                <c:pt idx="70">
                  <c:v>45490</c:v>
                </c:pt>
                <c:pt idx="71">
                  <c:v>45490</c:v>
                </c:pt>
                <c:pt idx="72">
                  <c:v>45490</c:v>
                </c:pt>
                <c:pt idx="73">
                  <c:v>45490</c:v>
                </c:pt>
                <c:pt idx="74">
                  <c:v>45491</c:v>
                </c:pt>
                <c:pt idx="75">
                  <c:v>45491</c:v>
                </c:pt>
                <c:pt idx="76">
                  <c:v>45492</c:v>
                </c:pt>
                <c:pt idx="77">
                  <c:v>45492</c:v>
                </c:pt>
                <c:pt idx="78">
                  <c:v>45492</c:v>
                </c:pt>
                <c:pt idx="79">
                  <c:v>45492</c:v>
                </c:pt>
                <c:pt idx="80">
                  <c:v>45492</c:v>
                </c:pt>
                <c:pt idx="81">
                  <c:v>45492</c:v>
                </c:pt>
                <c:pt idx="82">
                  <c:v>45492</c:v>
                </c:pt>
                <c:pt idx="83">
                  <c:v>45492</c:v>
                </c:pt>
                <c:pt idx="84">
                  <c:v>45493</c:v>
                </c:pt>
                <c:pt idx="85">
                  <c:v>45493</c:v>
                </c:pt>
                <c:pt idx="86">
                  <c:v>45493</c:v>
                </c:pt>
                <c:pt idx="87">
                  <c:v>45493</c:v>
                </c:pt>
                <c:pt idx="88">
                  <c:v>45493</c:v>
                </c:pt>
                <c:pt idx="89">
                  <c:v>45493</c:v>
                </c:pt>
                <c:pt idx="90">
                  <c:v>45493</c:v>
                </c:pt>
                <c:pt idx="91">
                  <c:v>45493</c:v>
                </c:pt>
                <c:pt idx="92">
                  <c:v>45493</c:v>
                </c:pt>
                <c:pt idx="93">
                  <c:v>45493</c:v>
                </c:pt>
                <c:pt idx="94">
                  <c:v>45494</c:v>
                </c:pt>
                <c:pt idx="95">
                  <c:v>45494</c:v>
                </c:pt>
                <c:pt idx="96">
                  <c:v>45494</c:v>
                </c:pt>
                <c:pt idx="97">
                  <c:v>45494</c:v>
                </c:pt>
                <c:pt idx="98">
                  <c:v>45494</c:v>
                </c:pt>
                <c:pt idx="99">
                  <c:v>45494</c:v>
                </c:pt>
                <c:pt idx="100">
                  <c:v>45494</c:v>
                </c:pt>
                <c:pt idx="101">
                  <c:v>45494</c:v>
                </c:pt>
                <c:pt idx="102">
                  <c:v>45494</c:v>
                </c:pt>
                <c:pt idx="103">
                  <c:v>45494</c:v>
                </c:pt>
                <c:pt idx="104">
                  <c:v>45494</c:v>
                </c:pt>
                <c:pt idx="105">
                  <c:v>45495</c:v>
                </c:pt>
                <c:pt idx="106">
                  <c:v>45495</c:v>
                </c:pt>
                <c:pt idx="107">
                  <c:v>45495</c:v>
                </c:pt>
                <c:pt idx="108">
                  <c:v>45495</c:v>
                </c:pt>
                <c:pt idx="109">
                  <c:v>45495</c:v>
                </c:pt>
                <c:pt idx="110">
                  <c:v>45495</c:v>
                </c:pt>
                <c:pt idx="111">
                  <c:v>45496</c:v>
                </c:pt>
                <c:pt idx="112">
                  <c:v>45496</c:v>
                </c:pt>
                <c:pt idx="113">
                  <c:v>45496</c:v>
                </c:pt>
                <c:pt idx="114">
                  <c:v>45496</c:v>
                </c:pt>
                <c:pt idx="115">
                  <c:v>45496</c:v>
                </c:pt>
                <c:pt idx="116">
                  <c:v>45496</c:v>
                </c:pt>
                <c:pt idx="117">
                  <c:v>45496</c:v>
                </c:pt>
                <c:pt idx="118">
                  <c:v>45496</c:v>
                </c:pt>
                <c:pt idx="119">
                  <c:v>45496</c:v>
                </c:pt>
                <c:pt idx="120">
                  <c:v>45496</c:v>
                </c:pt>
                <c:pt idx="121">
                  <c:v>45497</c:v>
                </c:pt>
                <c:pt idx="122">
                  <c:v>45497</c:v>
                </c:pt>
                <c:pt idx="123">
                  <c:v>45497</c:v>
                </c:pt>
                <c:pt idx="124">
                  <c:v>45497</c:v>
                </c:pt>
                <c:pt idx="125">
                  <c:v>45497</c:v>
                </c:pt>
                <c:pt idx="126">
                  <c:v>45497</c:v>
                </c:pt>
                <c:pt idx="127">
                  <c:v>45498</c:v>
                </c:pt>
                <c:pt idx="128">
                  <c:v>45498</c:v>
                </c:pt>
                <c:pt idx="129">
                  <c:v>45498</c:v>
                </c:pt>
                <c:pt idx="130">
                  <c:v>45498</c:v>
                </c:pt>
                <c:pt idx="131">
                  <c:v>45498</c:v>
                </c:pt>
                <c:pt idx="132">
                  <c:v>45498</c:v>
                </c:pt>
                <c:pt idx="133">
                  <c:v>45499</c:v>
                </c:pt>
                <c:pt idx="134">
                  <c:v>45499</c:v>
                </c:pt>
                <c:pt idx="135">
                  <c:v>45499</c:v>
                </c:pt>
                <c:pt idx="136">
                  <c:v>45499</c:v>
                </c:pt>
                <c:pt idx="137">
                  <c:v>45499</c:v>
                </c:pt>
                <c:pt idx="138">
                  <c:v>45499</c:v>
                </c:pt>
                <c:pt idx="139">
                  <c:v>45499</c:v>
                </c:pt>
                <c:pt idx="140">
                  <c:v>45499</c:v>
                </c:pt>
                <c:pt idx="141">
                  <c:v>45500</c:v>
                </c:pt>
                <c:pt idx="142">
                  <c:v>45500</c:v>
                </c:pt>
                <c:pt idx="143">
                  <c:v>45500</c:v>
                </c:pt>
                <c:pt idx="144">
                  <c:v>45500</c:v>
                </c:pt>
                <c:pt idx="145">
                  <c:v>45500</c:v>
                </c:pt>
                <c:pt idx="146">
                  <c:v>45500</c:v>
                </c:pt>
                <c:pt idx="147">
                  <c:v>45500</c:v>
                </c:pt>
                <c:pt idx="148">
                  <c:v>45500</c:v>
                </c:pt>
                <c:pt idx="149">
                  <c:v>45501</c:v>
                </c:pt>
                <c:pt idx="150">
                  <c:v>45501</c:v>
                </c:pt>
                <c:pt idx="151">
                  <c:v>45501</c:v>
                </c:pt>
                <c:pt idx="152">
                  <c:v>45501</c:v>
                </c:pt>
                <c:pt idx="153">
                  <c:v>45501</c:v>
                </c:pt>
                <c:pt idx="154">
                  <c:v>45501</c:v>
                </c:pt>
                <c:pt idx="155">
                  <c:v>45501</c:v>
                </c:pt>
                <c:pt idx="156">
                  <c:v>45502</c:v>
                </c:pt>
                <c:pt idx="157">
                  <c:v>45502</c:v>
                </c:pt>
                <c:pt idx="158">
                  <c:v>45502</c:v>
                </c:pt>
                <c:pt idx="159">
                  <c:v>45502</c:v>
                </c:pt>
                <c:pt idx="160">
                  <c:v>45502</c:v>
                </c:pt>
                <c:pt idx="161">
                  <c:v>45502</c:v>
                </c:pt>
                <c:pt idx="162">
                  <c:v>45502</c:v>
                </c:pt>
                <c:pt idx="163">
                  <c:v>45503</c:v>
                </c:pt>
                <c:pt idx="164">
                  <c:v>45503</c:v>
                </c:pt>
                <c:pt idx="165">
                  <c:v>45503</c:v>
                </c:pt>
                <c:pt idx="166">
                  <c:v>45503</c:v>
                </c:pt>
                <c:pt idx="167">
                  <c:v>45503</c:v>
                </c:pt>
                <c:pt idx="168">
                  <c:v>45504</c:v>
                </c:pt>
                <c:pt idx="169">
                  <c:v>45504</c:v>
                </c:pt>
                <c:pt idx="170">
                  <c:v>45504</c:v>
                </c:pt>
                <c:pt idx="171">
                  <c:v>45504</c:v>
                </c:pt>
                <c:pt idx="172">
                  <c:v>45504</c:v>
                </c:pt>
                <c:pt idx="173">
                  <c:v>45504</c:v>
                </c:pt>
                <c:pt idx="174">
                  <c:v>45504</c:v>
                </c:pt>
                <c:pt idx="175">
                  <c:v>45504</c:v>
                </c:pt>
                <c:pt idx="176">
                  <c:v>45504</c:v>
                </c:pt>
                <c:pt idx="177">
                  <c:v>45505</c:v>
                </c:pt>
                <c:pt idx="178">
                  <c:v>45505</c:v>
                </c:pt>
                <c:pt idx="179">
                  <c:v>45505</c:v>
                </c:pt>
                <c:pt idx="180">
                  <c:v>45505</c:v>
                </c:pt>
                <c:pt idx="181">
                  <c:v>45505</c:v>
                </c:pt>
                <c:pt idx="182">
                  <c:v>45505</c:v>
                </c:pt>
                <c:pt idx="183">
                  <c:v>45505</c:v>
                </c:pt>
                <c:pt idx="184">
                  <c:v>45505</c:v>
                </c:pt>
                <c:pt idx="185">
                  <c:v>45506</c:v>
                </c:pt>
                <c:pt idx="186">
                  <c:v>45506</c:v>
                </c:pt>
                <c:pt idx="187">
                  <c:v>45506</c:v>
                </c:pt>
                <c:pt idx="188">
                  <c:v>45506</c:v>
                </c:pt>
                <c:pt idx="189">
                  <c:v>45507</c:v>
                </c:pt>
                <c:pt idx="190">
                  <c:v>45507</c:v>
                </c:pt>
                <c:pt idx="191">
                  <c:v>45507</c:v>
                </c:pt>
                <c:pt idx="192">
                  <c:v>45507</c:v>
                </c:pt>
                <c:pt idx="193">
                  <c:v>45507</c:v>
                </c:pt>
                <c:pt idx="194">
                  <c:v>45507</c:v>
                </c:pt>
                <c:pt idx="195">
                  <c:v>45507</c:v>
                </c:pt>
                <c:pt idx="196">
                  <c:v>45507</c:v>
                </c:pt>
                <c:pt idx="197">
                  <c:v>45507</c:v>
                </c:pt>
                <c:pt idx="198">
                  <c:v>45507</c:v>
                </c:pt>
                <c:pt idx="199">
                  <c:v>45508</c:v>
                </c:pt>
                <c:pt idx="200">
                  <c:v>45508</c:v>
                </c:pt>
                <c:pt idx="201">
                  <c:v>45508</c:v>
                </c:pt>
                <c:pt idx="202">
                  <c:v>45508</c:v>
                </c:pt>
                <c:pt idx="203">
                  <c:v>45508</c:v>
                </c:pt>
                <c:pt idx="204">
                  <c:v>45508</c:v>
                </c:pt>
                <c:pt idx="205">
                  <c:v>45508</c:v>
                </c:pt>
                <c:pt idx="206">
                  <c:v>45509</c:v>
                </c:pt>
                <c:pt idx="207">
                  <c:v>45509</c:v>
                </c:pt>
                <c:pt idx="208">
                  <c:v>45509</c:v>
                </c:pt>
                <c:pt idx="209">
                  <c:v>45509</c:v>
                </c:pt>
                <c:pt idx="210">
                  <c:v>45509</c:v>
                </c:pt>
                <c:pt idx="211">
                  <c:v>45509</c:v>
                </c:pt>
                <c:pt idx="212">
                  <c:v>45509</c:v>
                </c:pt>
                <c:pt idx="213">
                  <c:v>45509</c:v>
                </c:pt>
                <c:pt idx="214">
                  <c:v>45509</c:v>
                </c:pt>
                <c:pt idx="215">
                  <c:v>45509</c:v>
                </c:pt>
                <c:pt idx="216">
                  <c:v>45510</c:v>
                </c:pt>
                <c:pt idx="217">
                  <c:v>45510</c:v>
                </c:pt>
                <c:pt idx="218">
                  <c:v>45510</c:v>
                </c:pt>
                <c:pt idx="219">
                  <c:v>45510</c:v>
                </c:pt>
                <c:pt idx="220">
                  <c:v>45510</c:v>
                </c:pt>
                <c:pt idx="221">
                  <c:v>45510</c:v>
                </c:pt>
                <c:pt idx="222">
                  <c:v>45510</c:v>
                </c:pt>
                <c:pt idx="223">
                  <c:v>45510</c:v>
                </c:pt>
                <c:pt idx="224">
                  <c:v>45511</c:v>
                </c:pt>
                <c:pt idx="225">
                  <c:v>45511</c:v>
                </c:pt>
                <c:pt idx="226">
                  <c:v>45511</c:v>
                </c:pt>
                <c:pt idx="227">
                  <c:v>45511</c:v>
                </c:pt>
                <c:pt idx="228">
                  <c:v>45511</c:v>
                </c:pt>
                <c:pt idx="229">
                  <c:v>45512</c:v>
                </c:pt>
                <c:pt idx="230">
                  <c:v>45512</c:v>
                </c:pt>
                <c:pt idx="231">
                  <c:v>45512</c:v>
                </c:pt>
                <c:pt idx="232">
                  <c:v>45512</c:v>
                </c:pt>
                <c:pt idx="233">
                  <c:v>45512</c:v>
                </c:pt>
                <c:pt idx="234">
                  <c:v>45513</c:v>
                </c:pt>
                <c:pt idx="235">
                  <c:v>45513</c:v>
                </c:pt>
                <c:pt idx="236">
                  <c:v>45513</c:v>
                </c:pt>
                <c:pt idx="237">
                  <c:v>45513</c:v>
                </c:pt>
                <c:pt idx="238">
                  <c:v>45513</c:v>
                </c:pt>
                <c:pt idx="239">
                  <c:v>45514</c:v>
                </c:pt>
                <c:pt idx="240">
                  <c:v>45514</c:v>
                </c:pt>
                <c:pt idx="241">
                  <c:v>45514</c:v>
                </c:pt>
                <c:pt idx="242">
                  <c:v>45514</c:v>
                </c:pt>
                <c:pt idx="243">
                  <c:v>45514</c:v>
                </c:pt>
                <c:pt idx="244">
                  <c:v>45515</c:v>
                </c:pt>
                <c:pt idx="245">
                  <c:v>45515</c:v>
                </c:pt>
                <c:pt idx="246">
                  <c:v>45515</c:v>
                </c:pt>
                <c:pt idx="247">
                  <c:v>45515</c:v>
                </c:pt>
                <c:pt idx="248">
                  <c:v>45515</c:v>
                </c:pt>
                <c:pt idx="249">
                  <c:v>45515</c:v>
                </c:pt>
                <c:pt idx="250">
                  <c:v>45515</c:v>
                </c:pt>
                <c:pt idx="251">
                  <c:v>45515</c:v>
                </c:pt>
                <c:pt idx="252">
                  <c:v>45516</c:v>
                </c:pt>
                <c:pt idx="253">
                  <c:v>45516</c:v>
                </c:pt>
                <c:pt idx="254">
                  <c:v>45516</c:v>
                </c:pt>
                <c:pt idx="255">
                  <c:v>45516</c:v>
                </c:pt>
                <c:pt idx="256">
                  <c:v>45516</c:v>
                </c:pt>
                <c:pt idx="257">
                  <c:v>45516</c:v>
                </c:pt>
                <c:pt idx="258">
                  <c:v>45516</c:v>
                </c:pt>
                <c:pt idx="259">
                  <c:v>45516</c:v>
                </c:pt>
                <c:pt idx="260">
                  <c:v>45516</c:v>
                </c:pt>
                <c:pt idx="261">
                  <c:v>45516</c:v>
                </c:pt>
                <c:pt idx="262">
                  <c:v>45517</c:v>
                </c:pt>
                <c:pt idx="263">
                  <c:v>45517</c:v>
                </c:pt>
                <c:pt idx="264">
                  <c:v>45517</c:v>
                </c:pt>
                <c:pt idx="265">
                  <c:v>45518</c:v>
                </c:pt>
                <c:pt idx="266">
                  <c:v>45518</c:v>
                </c:pt>
                <c:pt idx="267">
                  <c:v>45518</c:v>
                </c:pt>
                <c:pt idx="268">
                  <c:v>45518</c:v>
                </c:pt>
                <c:pt idx="269">
                  <c:v>45519</c:v>
                </c:pt>
                <c:pt idx="270">
                  <c:v>45519</c:v>
                </c:pt>
                <c:pt idx="271">
                  <c:v>45519</c:v>
                </c:pt>
                <c:pt idx="272">
                  <c:v>45519</c:v>
                </c:pt>
                <c:pt idx="273">
                  <c:v>45519</c:v>
                </c:pt>
                <c:pt idx="274">
                  <c:v>45520</c:v>
                </c:pt>
                <c:pt idx="275">
                  <c:v>45520</c:v>
                </c:pt>
                <c:pt idx="276">
                  <c:v>45520</c:v>
                </c:pt>
                <c:pt idx="277">
                  <c:v>45521</c:v>
                </c:pt>
                <c:pt idx="278">
                  <c:v>45521</c:v>
                </c:pt>
                <c:pt idx="279">
                  <c:v>45522</c:v>
                </c:pt>
                <c:pt idx="280">
                  <c:v>45522</c:v>
                </c:pt>
              </c:numCache>
            </c:numRef>
          </c:xVal>
          <c:yVal>
            <c:numRef>
              <c:f>K_withMiss!$B$360:$B$641</c:f>
              <c:numCache>
                <c:formatCode>0.00_ </c:formatCode>
                <c:ptCount val="282"/>
                <c:pt idx="0">
                  <c:v>30</c:v>
                </c:pt>
                <c:pt idx="1">
                  <c:v>30.79</c:v>
                </c:pt>
                <c:pt idx="2">
                  <c:v>31.99</c:v>
                </c:pt>
                <c:pt idx="3">
                  <c:v>29.59</c:v>
                </c:pt>
                <c:pt idx="4">
                  <c:v>29.6</c:v>
                </c:pt>
                <c:pt idx="5">
                  <c:v>25.99</c:v>
                </c:pt>
                <c:pt idx="6">
                  <c:v>30.4</c:v>
                </c:pt>
                <c:pt idx="7">
                  <c:v>25.2</c:v>
                </c:pt>
                <c:pt idx="8">
                  <c:v>27.6</c:v>
                </c:pt>
                <c:pt idx="9">
                  <c:v>31.59</c:v>
                </c:pt>
                <c:pt idx="10">
                  <c:v>29.99</c:v>
                </c:pt>
                <c:pt idx="11">
                  <c:v>33.58</c:v>
                </c:pt>
                <c:pt idx="12">
                  <c:v>29.59</c:v>
                </c:pt>
                <c:pt idx="13">
                  <c:v>33.58</c:v>
                </c:pt>
                <c:pt idx="14">
                  <c:v>31.2</c:v>
                </c:pt>
                <c:pt idx="15">
                  <c:v>32.39</c:v>
                </c:pt>
                <c:pt idx="16">
                  <c:v>38.799999999999997</c:v>
                </c:pt>
                <c:pt idx="17">
                  <c:v>27.2</c:v>
                </c:pt>
                <c:pt idx="18">
                  <c:v>30.4</c:v>
                </c:pt>
                <c:pt idx="19">
                  <c:v>26.79</c:v>
                </c:pt>
                <c:pt idx="20">
                  <c:v>19.2</c:v>
                </c:pt>
                <c:pt idx="21">
                  <c:v>25.6</c:v>
                </c:pt>
                <c:pt idx="22">
                  <c:v>36.39</c:v>
                </c:pt>
                <c:pt idx="23">
                  <c:v>25.59</c:v>
                </c:pt>
                <c:pt idx="24">
                  <c:v>39.99</c:v>
                </c:pt>
                <c:pt idx="25">
                  <c:v>38.79</c:v>
                </c:pt>
                <c:pt idx="26">
                  <c:v>41.59</c:v>
                </c:pt>
                <c:pt idx="27">
                  <c:v>38</c:v>
                </c:pt>
                <c:pt idx="28">
                  <c:v>30.8</c:v>
                </c:pt>
                <c:pt idx="29">
                  <c:v>40.39</c:v>
                </c:pt>
                <c:pt idx="30">
                  <c:v>37.19</c:v>
                </c:pt>
                <c:pt idx="31">
                  <c:v>34</c:v>
                </c:pt>
                <c:pt idx="32">
                  <c:v>17.59</c:v>
                </c:pt>
                <c:pt idx="33">
                  <c:v>23.99</c:v>
                </c:pt>
                <c:pt idx="34">
                  <c:v>32.79</c:v>
                </c:pt>
                <c:pt idx="35">
                  <c:v>18.8</c:v>
                </c:pt>
                <c:pt idx="36">
                  <c:v>41.98</c:v>
                </c:pt>
                <c:pt idx="37">
                  <c:v>31.59</c:v>
                </c:pt>
                <c:pt idx="38">
                  <c:v>32.39</c:v>
                </c:pt>
                <c:pt idx="39">
                  <c:v>32.79</c:v>
                </c:pt>
                <c:pt idx="40">
                  <c:v>39.590000000000003</c:v>
                </c:pt>
                <c:pt idx="41">
                  <c:v>41.19</c:v>
                </c:pt>
                <c:pt idx="42">
                  <c:v>37.17</c:v>
                </c:pt>
                <c:pt idx="43">
                  <c:v>34.39</c:v>
                </c:pt>
                <c:pt idx="44">
                  <c:v>29.98</c:v>
                </c:pt>
                <c:pt idx="45">
                  <c:v>38.380000000000003</c:v>
                </c:pt>
                <c:pt idx="46">
                  <c:v>37.19</c:v>
                </c:pt>
                <c:pt idx="47">
                  <c:v>44.39</c:v>
                </c:pt>
                <c:pt idx="48">
                  <c:v>33.58</c:v>
                </c:pt>
                <c:pt idx="49">
                  <c:v>41.59</c:v>
                </c:pt>
                <c:pt idx="50">
                  <c:v>15.19</c:v>
                </c:pt>
                <c:pt idx="51">
                  <c:v>43.98</c:v>
                </c:pt>
                <c:pt idx="52">
                  <c:v>39.590000000000003</c:v>
                </c:pt>
                <c:pt idx="53">
                  <c:v>45.18</c:v>
                </c:pt>
                <c:pt idx="54">
                  <c:v>45.58</c:v>
                </c:pt>
                <c:pt idx="55">
                  <c:v>37.99</c:v>
                </c:pt>
                <c:pt idx="56">
                  <c:v>45.98</c:v>
                </c:pt>
                <c:pt idx="57">
                  <c:v>41.98</c:v>
                </c:pt>
                <c:pt idx="58">
                  <c:v>45.18</c:v>
                </c:pt>
                <c:pt idx="59">
                  <c:v>48.78</c:v>
                </c:pt>
                <c:pt idx="60">
                  <c:v>27.18</c:v>
                </c:pt>
                <c:pt idx="61">
                  <c:v>39.19</c:v>
                </c:pt>
                <c:pt idx="62">
                  <c:v>46.4</c:v>
                </c:pt>
                <c:pt idx="63">
                  <c:v>31.99</c:v>
                </c:pt>
                <c:pt idx="64">
                  <c:v>39.58</c:v>
                </c:pt>
                <c:pt idx="65">
                  <c:v>47.99</c:v>
                </c:pt>
                <c:pt idx="66">
                  <c:v>53.59</c:v>
                </c:pt>
                <c:pt idx="67">
                  <c:v>45.18</c:v>
                </c:pt>
                <c:pt idx="68">
                  <c:v>40.79</c:v>
                </c:pt>
                <c:pt idx="69">
                  <c:v>46.38</c:v>
                </c:pt>
                <c:pt idx="70">
                  <c:v>42.79</c:v>
                </c:pt>
                <c:pt idx="71">
                  <c:v>40.799999999999997</c:v>
                </c:pt>
                <c:pt idx="72">
                  <c:v>55.57</c:v>
                </c:pt>
                <c:pt idx="73">
                  <c:v>53.17</c:v>
                </c:pt>
                <c:pt idx="74">
                  <c:v>53.59</c:v>
                </c:pt>
                <c:pt idx="75">
                  <c:v>36.79</c:v>
                </c:pt>
                <c:pt idx="76">
                  <c:v>53.18</c:v>
                </c:pt>
                <c:pt idx="77">
                  <c:v>47.98</c:v>
                </c:pt>
                <c:pt idx="78">
                  <c:v>48.78</c:v>
                </c:pt>
                <c:pt idx="79">
                  <c:v>48.79</c:v>
                </c:pt>
                <c:pt idx="80">
                  <c:v>54.39</c:v>
                </c:pt>
                <c:pt idx="81">
                  <c:v>47.19</c:v>
                </c:pt>
                <c:pt idx="82">
                  <c:v>44.39</c:v>
                </c:pt>
                <c:pt idx="83">
                  <c:v>53.59</c:v>
                </c:pt>
                <c:pt idx="84">
                  <c:v>33.979999999999997</c:v>
                </c:pt>
                <c:pt idx="85">
                  <c:v>48.39</c:v>
                </c:pt>
                <c:pt idx="86">
                  <c:v>45.18</c:v>
                </c:pt>
                <c:pt idx="87">
                  <c:v>36.39</c:v>
                </c:pt>
                <c:pt idx="88">
                  <c:v>55.59</c:v>
                </c:pt>
                <c:pt idx="89">
                  <c:v>47.98</c:v>
                </c:pt>
                <c:pt idx="90">
                  <c:v>53.19</c:v>
                </c:pt>
                <c:pt idx="91">
                  <c:v>51.99</c:v>
                </c:pt>
                <c:pt idx="92">
                  <c:v>51.19</c:v>
                </c:pt>
                <c:pt idx="93">
                  <c:v>32.4</c:v>
                </c:pt>
                <c:pt idx="94">
                  <c:v>52.78</c:v>
                </c:pt>
                <c:pt idx="95">
                  <c:v>41.19</c:v>
                </c:pt>
                <c:pt idx="96">
                  <c:v>52.79</c:v>
                </c:pt>
                <c:pt idx="97">
                  <c:v>44.79</c:v>
                </c:pt>
                <c:pt idx="98">
                  <c:v>48.79</c:v>
                </c:pt>
                <c:pt idx="99">
                  <c:v>52.38</c:v>
                </c:pt>
                <c:pt idx="100">
                  <c:v>51.97</c:v>
                </c:pt>
                <c:pt idx="101">
                  <c:v>60</c:v>
                </c:pt>
                <c:pt idx="102">
                  <c:v>60.37</c:v>
                </c:pt>
                <c:pt idx="103">
                  <c:v>63.18</c:v>
                </c:pt>
                <c:pt idx="104">
                  <c:v>59.59</c:v>
                </c:pt>
                <c:pt idx="105">
                  <c:v>56.79</c:v>
                </c:pt>
                <c:pt idx="106">
                  <c:v>61.98</c:v>
                </c:pt>
                <c:pt idx="107">
                  <c:v>54.78</c:v>
                </c:pt>
                <c:pt idx="108">
                  <c:v>55.99</c:v>
                </c:pt>
                <c:pt idx="109">
                  <c:v>52.79</c:v>
                </c:pt>
                <c:pt idx="110">
                  <c:v>50.4</c:v>
                </c:pt>
                <c:pt idx="111">
                  <c:v>28.79</c:v>
                </c:pt>
                <c:pt idx="112">
                  <c:v>31.19</c:v>
                </c:pt>
                <c:pt idx="113">
                  <c:v>64.39</c:v>
                </c:pt>
                <c:pt idx="114">
                  <c:v>8.4</c:v>
                </c:pt>
                <c:pt idx="115">
                  <c:v>43.19</c:v>
                </c:pt>
                <c:pt idx="116">
                  <c:v>61.16</c:v>
                </c:pt>
                <c:pt idx="117">
                  <c:v>36.770000000000003</c:v>
                </c:pt>
                <c:pt idx="118">
                  <c:v>62.36</c:v>
                </c:pt>
                <c:pt idx="119">
                  <c:v>61.59</c:v>
                </c:pt>
                <c:pt idx="120">
                  <c:v>57.17</c:v>
                </c:pt>
                <c:pt idx="121">
                  <c:v>47.58</c:v>
                </c:pt>
                <c:pt idx="122">
                  <c:v>51.97</c:v>
                </c:pt>
                <c:pt idx="123">
                  <c:v>58.79</c:v>
                </c:pt>
                <c:pt idx="124">
                  <c:v>64.37</c:v>
                </c:pt>
                <c:pt idx="125">
                  <c:v>31.98</c:v>
                </c:pt>
                <c:pt idx="126">
                  <c:v>70.38</c:v>
                </c:pt>
                <c:pt idx="127">
                  <c:v>52.78</c:v>
                </c:pt>
                <c:pt idx="128">
                  <c:v>46</c:v>
                </c:pt>
                <c:pt idx="129">
                  <c:v>60.78</c:v>
                </c:pt>
                <c:pt idx="130">
                  <c:v>64.8</c:v>
                </c:pt>
                <c:pt idx="131">
                  <c:v>70.77</c:v>
                </c:pt>
                <c:pt idx="132">
                  <c:v>53.18</c:v>
                </c:pt>
                <c:pt idx="133">
                  <c:v>62.77</c:v>
                </c:pt>
                <c:pt idx="134">
                  <c:v>57.99</c:v>
                </c:pt>
                <c:pt idx="135">
                  <c:v>46.79</c:v>
                </c:pt>
                <c:pt idx="136">
                  <c:v>61.56</c:v>
                </c:pt>
                <c:pt idx="137">
                  <c:v>61.16</c:v>
                </c:pt>
                <c:pt idx="138">
                  <c:v>53.57</c:v>
                </c:pt>
                <c:pt idx="139">
                  <c:v>49.58</c:v>
                </c:pt>
                <c:pt idx="140">
                  <c:v>67.58</c:v>
                </c:pt>
                <c:pt idx="141">
                  <c:v>69.56</c:v>
                </c:pt>
                <c:pt idx="142">
                  <c:v>63.56</c:v>
                </c:pt>
                <c:pt idx="143">
                  <c:v>47.58</c:v>
                </c:pt>
                <c:pt idx="144">
                  <c:v>39.979999999999997</c:v>
                </c:pt>
                <c:pt idx="145">
                  <c:v>68.39</c:v>
                </c:pt>
                <c:pt idx="146">
                  <c:v>69.19</c:v>
                </c:pt>
                <c:pt idx="147">
                  <c:v>62.39</c:v>
                </c:pt>
                <c:pt idx="148">
                  <c:v>58.78</c:v>
                </c:pt>
                <c:pt idx="149">
                  <c:v>43.59</c:v>
                </c:pt>
                <c:pt idx="150">
                  <c:v>63.16</c:v>
                </c:pt>
                <c:pt idx="151">
                  <c:v>50.38</c:v>
                </c:pt>
                <c:pt idx="152">
                  <c:v>64.790000000000006</c:v>
                </c:pt>
                <c:pt idx="153">
                  <c:v>59.58</c:v>
                </c:pt>
                <c:pt idx="154">
                  <c:v>47.97</c:v>
                </c:pt>
                <c:pt idx="155">
                  <c:v>69.56</c:v>
                </c:pt>
                <c:pt idx="156">
                  <c:v>54.77</c:v>
                </c:pt>
                <c:pt idx="157">
                  <c:v>48.38</c:v>
                </c:pt>
                <c:pt idx="158">
                  <c:v>60.37</c:v>
                </c:pt>
                <c:pt idx="159">
                  <c:v>63.17</c:v>
                </c:pt>
                <c:pt idx="160">
                  <c:v>68.38</c:v>
                </c:pt>
                <c:pt idx="161">
                  <c:v>70.77</c:v>
                </c:pt>
                <c:pt idx="162">
                  <c:v>64.349999999999994</c:v>
                </c:pt>
                <c:pt idx="163">
                  <c:v>64.77</c:v>
                </c:pt>
                <c:pt idx="164">
                  <c:v>57.16</c:v>
                </c:pt>
                <c:pt idx="165">
                  <c:v>71.989999999999995</c:v>
                </c:pt>
                <c:pt idx="166">
                  <c:v>69.58</c:v>
                </c:pt>
                <c:pt idx="167">
                  <c:v>70.400000000000006</c:v>
                </c:pt>
                <c:pt idx="168">
                  <c:v>72.790000000000006</c:v>
                </c:pt>
                <c:pt idx="169">
                  <c:v>68.36</c:v>
                </c:pt>
                <c:pt idx="170">
                  <c:v>65.19</c:v>
                </c:pt>
                <c:pt idx="171">
                  <c:v>69.959999999999994</c:v>
                </c:pt>
                <c:pt idx="172">
                  <c:v>65.569999999999993</c:v>
                </c:pt>
                <c:pt idx="173">
                  <c:v>77.97</c:v>
                </c:pt>
                <c:pt idx="174">
                  <c:v>72.77</c:v>
                </c:pt>
                <c:pt idx="175">
                  <c:v>71.19</c:v>
                </c:pt>
                <c:pt idx="176">
                  <c:v>64.37</c:v>
                </c:pt>
                <c:pt idx="177">
                  <c:v>47.98</c:v>
                </c:pt>
                <c:pt idx="178">
                  <c:v>63.59</c:v>
                </c:pt>
                <c:pt idx="179">
                  <c:v>75.569999999999993</c:v>
                </c:pt>
                <c:pt idx="180">
                  <c:v>72.37</c:v>
                </c:pt>
                <c:pt idx="181">
                  <c:v>70.760000000000005</c:v>
                </c:pt>
                <c:pt idx="182">
                  <c:v>72.77</c:v>
                </c:pt>
                <c:pt idx="183">
                  <c:v>47.98</c:v>
                </c:pt>
                <c:pt idx="184">
                  <c:v>78.37</c:v>
                </c:pt>
                <c:pt idx="185">
                  <c:v>57.57</c:v>
                </c:pt>
                <c:pt idx="186">
                  <c:v>48.78</c:v>
                </c:pt>
                <c:pt idx="187">
                  <c:v>72</c:v>
                </c:pt>
                <c:pt idx="188">
                  <c:v>76.78</c:v>
                </c:pt>
                <c:pt idx="189">
                  <c:v>60.39</c:v>
                </c:pt>
                <c:pt idx="190">
                  <c:v>69.180000000000007</c:v>
                </c:pt>
                <c:pt idx="191">
                  <c:v>73.94</c:v>
                </c:pt>
                <c:pt idx="192">
                  <c:v>67.180000000000007</c:v>
                </c:pt>
                <c:pt idx="193">
                  <c:v>61.97</c:v>
                </c:pt>
                <c:pt idx="194">
                  <c:v>74.78</c:v>
                </c:pt>
                <c:pt idx="195">
                  <c:v>58.79</c:v>
                </c:pt>
                <c:pt idx="196">
                  <c:v>81.569999999999993</c:v>
                </c:pt>
                <c:pt idx="197">
                  <c:v>75.98</c:v>
                </c:pt>
                <c:pt idx="198">
                  <c:v>23.19</c:v>
                </c:pt>
                <c:pt idx="199">
                  <c:v>75.19</c:v>
                </c:pt>
                <c:pt idx="200">
                  <c:v>83.56</c:v>
                </c:pt>
                <c:pt idx="201">
                  <c:v>36.4</c:v>
                </c:pt>
                <c:pt idx="202">
                  <c:v>71.59</c:v>
                </c:pt>
                <c:pt idx="203">
                  <c:v>75.180000000000007</c:v>
                </c:pt>
                <c:pt idx="204">
                  <c:v>76.36</c:v>
                </c:pt>
                <c:pt idx="205">
                  <c:v>71.180000000000007</c:v>
                </c:pt>
                <c:pt idx="206">
                  <c:v>61.58</c:v>
                </c:pt>
                <c:pt idx="207">
                  <c:v>80.790000000000006</c:v>
                </c:pt>
                <c:pt idx="208">
                  <c:v>75.569999999999993</c:v>
                </c:pt>
                <c:pt idx="209">
                  <c:v>79.2</c:v>
                </c:pt>
                <c:pt idx="210">
                  <c:v>72.790000000000006</c:v>
                </c:pt>
                <c:pt idx="211">
                  <c:v>66.8</c:v>
                </c:pt>
                <c:pt idx="212">
                  <c:v>81.569999999999993</c:v>
                </c:pt>
                <c:pt idx="213">
                  <c:v>85.57</c:v>
                </c:pt>
                <c:pt idx="214">
                  <c:v>71.59</c:v>
                </c:pt>
                <c:pt idx="215">
                  <c:v>73.59</c:v>
                </c:pt>
                <c:pt idx="216">
                  <c:v>73.16</c:v>
                </c:pt>
                <c:pt idx="217">
                  <c:v>76.77</c:v>
                </c:pt>
                <c:pt idx="218">
                  <c:v>73.98</c:v>
                </c:pt>
                <c:pt idx="219">
                  <c:v>81.59</c:v>
                </c:pt>
                <c:pt idx="220">
                  <c:v>71.55</c:v>
                </c:pt>
                <c:pt idx="221">
                  <c:v>78.77</c:v>
                </c:pt>
                <c:pt idx="222">
                  <c:v>78.760000000000005</c:v>
                </c:pt>
                <c:pt idx="223">
                  <c:v>83.96</c:v>
                </c:pt>
                <c:pt idx="224">
                  <c:v>62.39</c:v>
                </c:pt>
                <c:pt idx="225">
                  <c:v>75.98</c:v>
                </c:pt>
                <c:pt idx="226">
                  <c:v>69.569999999999993</c:v>
                </c:pt>
                <c:pt idx="227">
                  <c:v>77.959999999999994</c:v>
                </c:pt>
                <c:pt idx="228">
                  <c:v>72.39</c:v>
                </c:pt>
                <c:pt idx="229">
                  <c:v>64.77</c:v>
                </c:pt>
                <c:pt idx="230">
                  <c:v>73.56</c:v>
                </c:pt>
                <c:pt idx="231">
                  <c:v>57.59</c:v>
                </c:pt>
                <c:pt idx="232">
                  <c:v>71.59</c:v>
                </c:pt>
                <c:pt idx="233">
                  <c:v>86.76</c:v>
                </c:pt>
                <c:pt idx="234">
                  <c:v>83.96</c:v>
                </c:pt>
                <c:pt idx="235">
                  <c:v>77.569999999999993</c:v>
                </c:pt>
                <c:pt idx="236">
                  <c:v>67.959999999999994</c:v>
                </c:pt>
                <c:pt idx="237">
                  <c:v>75.959999999999994</c:v>
                </c:pt>
                <c:pt idx="238">
                  <c:v>66.78</c:v>
                </c:pt>
                <c:pt idx="239">
                  <c:v>90.77</c:v>
                </c:pt>
                <c:pt idx="240">
                  <c:v>89.58</c:v>
                </c:pt>
                <c:pt idx="241">
                  <c:v>78.39</c:v>
                </c:pt>
                <c:pt idx="242">
                  <c:v>43.58</c:v>
                </c:pt>
                <c:pt idx="243">
                  <c:v>84.76</c:v>
                </c:pt>
                <c:pt idx="244">
                  <c:v>45.58</c:v>
                </c:pt>
                <c:pt idx="245">
                  <c:v>71.17</c:v>
                </c:pt>
                <c:pt idx="246">
                  <c:v>78.760000000000005</c:v>
                </c:pt>
                <c:pt idx="247">
                  <c:v>84.39</c:v>
                </c:pt>
                <c:pt idx="248">
                  <c:v>68.400000000000006</c:v>
                </c:pt>
                <c:pt idx="249">
                  <c:v>49.59</c:v>
                </c:pt>
                <c:pt idx="250">
                  <c:v>62.79</c:v>
                </c:pt>
                <c:pt idx="251">
                  <c:v>81.59</c:v>
                </c:pt>
                <c:pt idx="252">
                  <c:v>89.95</c:v>
                </c:pt>
                <c:pt idx="253">
                  <c:v>59.59</c:v>
                </c:pt>
                <c:pt idx="254">
                  <c:v>86.77</c:v>
                </c:pt>
                <c:pt idx="255">
                  <c:v>87.15</c:v>
                </c:pt>
                <c:pt idx="256">
                  <c:v>81.17</c:v>
                </c:pt>
                <c:pt idx="257">
                  <c:v>82.77</c:v>
                </c:pt>
                <c:pt idx="258">
                  <c:v>82.35</c:v>
                </c:pt>
                <c:pt idx="259">
                  <c:v>70.39</c:v>
                </c:pt>
                <c:pt idx="260">
                  <c:v>79.569999999999993</c:v>
                </c:pt>
                <c:pt idx="261">
                  <c:v>91.59</c:v>
                </c:pt>
                <c:pt idx="262">
                  <c:v>62.79</c:v>
                </c:pt>
                <c:pt idx="263">
                  <c:v>75.2</c:v>
                </c:pt>
                <c:pt idx="264">
                  <c:v>83.18</c:v>
                </c:pt>
                <c:pt idx="265">
                  <c:v>4</c:v>
                </c:pt>
                <c:pt idx="266">
                  <c:v>88.75</c:v>
                </c:pt>
                <c:pt idx="267">
                  <c:v>90.37</c:v>
                </c:pt>
                <c:pt idx="268">
                  <c:v>91.95</c:v>
                </c:pt>
                <c:pt idx="269">
                  <c:v>65.569999999999993</c:v>
                </c:pt>
                <c:pt idx="270">
                  <c:v>67.56</c:v>
                </c:pt>
                <c:pt idx="271">
                  <c:v>89.99</c:v>
                </c:pt>
                <c:pt idx="272">
                  <c:v>68.760000000000005</c:v>
                </c:pt>
                <c:pt idx="273">
                  <c:v>69.59</c:v>
                </c:pt>
                <c:pt idx="274">
                  <c:v>77.97</c:v>
                </c:pt>
                <c:pt idx="275">
                  <c:v>43.58</c:v>
                </c:pt>
                <c:pt idx="276">
                  <c:v>79.56</c:v>
                </c:pt>
                <c:pt idx="277">
                  <c:v>63.56</c:v>
                </c:pt>
                <c:pt idx="278">
                  <c:v>75.180000000000007</c:v>
                </c:pt>
                <c:pt idx="279">
                  <c:v>84.76</c:v>
                </c:pt>
                <c:pt idx="280">
                  <c:v>96.75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EF-4470-9F97-2856B12EE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522"/>
          <c:min val="4548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10"/>
      </c:valAx>
      <c:valAx>
        <c:axId val="113758208"/>
        <c:scaling>
          <c:orientation val="minMax"/>
          <c:max val="1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'1k'!$B$1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'1k'!$C$2:$C$408</c:f>
              <c:numCache>
                <c:formatCode>m/d/yyyy</c:formatCode>
                <c:ptCount val="407"/>
                <c:pt idx="0">
                  <c:v>45523</c:v>
                </c:pt>
                <c:pt idx="1">
                  <c:v>45523</c:v>
                </c:pt>
                <c:pt idx="2">
                  <c:v>45524</c:v>
                </c:pt>
                <c:pt idx="3">
                  <c:v>45524</c:v>
                </c:pt>
                <c:pt idx="4">
                  <c:v>45524</c:v>
                </c:pt>
                <c:pt idx="5">
                  <c:v>45524</c:v>
                </c:pt>
                <c:pt idx="6">
                  <c:v>45524</c:v>
                </c:pt>
                <c:pt idx="7">
                  <c:v>45524</c:v>
                </c:pt>
                <c:pt idx="8">
                  <c:v>45525</c:v>
                </c:pt>
                <c:pt idx="9">
                  <c:v>45525</c:v>
                </c:pt>
                <c:pt idx="10">
                  <c:v>45525</c:v>
                </c:pt>
                <c:pt idx="11">
                  <c:v>45525</c:v>
                </c:pt>
                <c:pt idx="12">
                  <c:v>45525</c:v>
                </c:pt>
                <c:pt idx="13">
                  <c:v>45525</c:v>
                </c:pt>
                <c:pt idx="14">
                  <c:v>45525</c:v>
                </c:pt>
                <c:pt idx="15">
                  <c:v>45525</c:v>
                </c:pt>
                <c:pt idx="16">
                  <c:v>45526</c:v>
                </c:pt>
                <c:pt idx="17">
                  <c:v>45526</c:v>
                </c:pt>
                <c:pt idx="18">
                  <c:v>45526</c:v>
                </c:pt>
                <c:pt idx="19">
                  <c:v>45526</c:v>
                </c:pt>
                <c:pt idx="20">
                  <c:v>45526</c:v>
                </c:pt>
                <c:pt idx="21">
                  <c:v>45526</c:v>
                </c:pt>
                <c:pt idx="22">
                  <c:v>45527</c:v>
                </c:pt>
                <c:pt idx="23">
                  <c:v>45527</c:v>
                </c:pt>
                <c:pt idx="24">
                  <c:v>45527</c:v>
                </c:pt>
                <c:pt idx="25">
                  <c:v>45527</c:v>
                </c:pt>
                <c:pt idx="26">
                  <c:v>45527</c:v>
                </c:pt>
                <c:pt idx="27">
                  <c:v>45527</c:v>
                </c:pt>
                <c:pt idx="28">
                  <c:v>45528</c:v>
                </c:pt>
                <c:pt idx="29">
                  <c:v>45528</c:v>
                </c:pt>
                <c:pt idx="30">
                  <c:v>45528</c:v>
                </c:pt>
                <c:pt idx="31">
                  <c:v>45528</c:v>
                </c:pt>
                <c:pt idx="32">
                  <c:v>45528</c:v>
                </c:pt>
                <c:pt idx="33">
                  <c:v>45528</c:v>
                </c:pt>
                <c:pt idx="34">
                  <c:v>45528</c:v>
                </c:pt>
                <c:pt idx="35">
                  <c:v>45528</c:v>
                </c:pt>
                <c:pt idx="36">
                  <c:v>45528</c:v>
                </c:pt>
                <c:pt idx="37">
                  <c:v>45528</c:v>
                </c:pt>
                <c:pt idx="38">
                  <c:v>45528</c:v>
                </c:pt>
                <c:pt idx="39">
                  <c:v>45528</c:v>
                </c:pt>
                <c:pt idx="40">
                  <c:v>45528</c:v>
                </c:pt>
                <c:pt idx="41">
                  <c:v>45528</c:v>
                </c:pt>
                <c:pt idx="42">
                  <c:v>45529</c:v>
                </c:pt>
                <c:pt idx="43">
                  <c:v>45529</c:v>
                </c:pt>
                <c:pt idx="44">
                  <c:v>45529</c:v>
                </c:pt>
                <c:pt idx="45">
                  <c:v>45529</c:v>
                </c:pt>
                <c:pt idx="46">
                  <c:v>45529</c:v>
                </c:pt>
                <c:pt idx="47">
                  <c:v>45529</c:v>
                </c:pt>
                <c:pt idx="48">
                  <c:v>45529</c:v>
                </c:pt>
                <c:pt idx="49">
                  <c:v>45529</c:v>
                </c:pt>
                <c:pt idx="50">
                  <c:v>45529</c:v>
                </c:pt>
                <c:pt idx="51">
                  <c:v>45529</c:v>
                </c:pt>
                <c:pt idx="52">
                  <c:v>45529</c:v>
                </c:pt>
                <c:pt idx="53">
                  <c:v>45530</c:v>
                </c:pt>
                <c:pt idx="54">
                  <c:v>45530</c:v>
                </c:pt>
                <c:pt idx="55">
                  <c:v>45530</c:v>
                </c:pt>
                <c:pt idx="56">
                  <c:v>45530</c:v>
                </c:pt>
                <c:pt idx="57">
                  <c:v>45530</c:v>
                </c:pt>
                <c:pt idx="58">
                  <c:v>45530</c:v>
                </c:pt>
                <c:pt idx="59">
                  <c:v>45531</c:v>
                </c:pt>
                <c:pt idx="60">
                  <c:v>45531</c:v>
                </c:pt>
                <c:pt idx="61">
                  <c:v>45531</c:v>
                </c:pt>
                <c:pt idx="62">
                  <c:v>45531</c:v>
                </c:pt>
                <c:pt idx="63">
                  <c:v>45531</c:v>
                </c:pt>
                <c:pt idx="64">
                  <c:v>45531</c:v>
                </c:pt>
                <c:pt idx="65">
                  <c:v>45531</c:v>
                </c:pt>
                <c:pt idx="66">
                  <c:v>45531</c:v>
                </c:pt>
                <c:pt idx="67">
                  <c:v>45531</c:v>
                </c:pt>
                <c:pt idx="68">
                  <c:v>45532</c:v>
                </c:pt>
                <c:pt idx="69">
                  <c:v>45532</c:v>
                </c:pt>
                <c:pt idx="70">
                  <c:v>45532</c:v>
                </c:pt>
                <c:pt idx="71">
                  <c:v>45532</c:v>
                </c:pt>
                <c:pt idx="72">
                  <c:v>45533</c:v>
                </c:pt>
                <c:pt idx="73">
                  <c:v>45533</c:v>
                </c:pt>
                <c:pt idx="74">
                  <c:v>45533</c:v>
                </c:pt>
                <c:pt idx="75">
                  <c:v>45533</c:v>
                </c:pt>
                <c:pt idx="76">
                  <c:v>45533</c:v>
                </c:pt>
                <c:pt idx="77">
                  <c:v>45533</c:v>
                </c:pt>
                <c:pt idx="78">
                  <c:v>45534</c:v>
                </c:pt>
                <c:pt idx="79">
                  <c:v>45534</c:v>
                </c:pt>
                <c:pt idx="80">
                  <c:v>45534</c:v>
                </c:pt>
                <c:pt idx="81">
                  <c:v>45534</c:v>
                </c:pt>
                <c:pt idx="82">
                  <c:v>45534</c:v>
                </c:pt>
                <c:pt idx="83">
                  <c:v>45534</c:v>
                </c:pt>
                <c:pt idx="84">
                  <c:v>45535</c:v>
                </c:pt>
                <c:pt idx="85">
                  <c:v>45535</c:v>
                </c:pt>
                <c:pt idx="86">
                  <c:v>45535</c:v>
                </c:pt>
                <c:pt idx="87">
                  <c:v>45535</c:v>
                </c:pt>
                <c:pt idx="88">
                  <c:v>45535</c:v>
                </c:pt>
                <c:pt idx="89">
                  <c:v>45535</c:v>
                </c:pt>
                <c:pt idx="90">
                  <c:v>45535</c:v>
                </c:pt>
                <c:pt idx="91">
                  <c:v>45535</c:v>
                </c:pt>
                <c:pt idx="92">
                  <c:v>45535</c:v>
                </c:pt>
                <c:pt idx="93">
                  <c:v>45535</c:v>
                </c:pt>
                <c:pt idx="94">
                  <c:v>45535</c:v>
                </c:pt>
                <c:pt idx="95">
                  <c:v>45536</c:v>
                </c:pt>
                <c:pt idx="96">
                  <c:v>45536</c:v>
                </c:pt>
                <c:pt idx="97">
                  <c:v>45536</c:v>
                </c:pt>
                <c:pt idx="98">
                  <c:v>45536</c:v>
                </c:pt>
                <c:pt idx="99">
                  <c:v>45536</c:v>
                </c:pt>
                <c:pt idx="100">
                  <c:v>45536</c:v>
                </c:pt>
                <c:pt idx="101">
                  <c:v>45536</c:v>
                </c:pt>
                <c:pt idx="102">
                  <c:v>45536</c:v>
                </c:pt>
                <c:pt idx="103">
                  <c:v>45536</c:v>
                </c:pt>
                <c:pt idx="104">
                  <c:v>45536</c:v>
                </c:pt>
                <c:pt idx="105">
                  <c:v>45536</c:v>
                </c:pt>
                <c:pt idx="106">
                  <c:v>45537</c:v>
                </c:pt>
                <c:pt idx="107">
                  <c:v>45537</c:v>
                </c:pt>
                <c:pt idx="108">
                  <c:v>45537</c:v>
                </c:pt>
                <c:pt idx="109">
                  <c:v>45537</c:v>
                </c:pt>
                <c:pt idx="110">
                  <c:v>45537</c:v>
                </c:pt>
                <c:pt idx="111">
                  <c:v>45537</c:v>
                </c:pt>
                <c:pt idx="112">
                  <c:v>45537</c:v>
                </c:pt>
                <c:pt idx="113">
                  <c:v>45538</c:v>
                </c:pt>
                <c:pt idx="114">
                  <c:v>45538</c:v>
                </c:pt>
                <c:pt idx="115">
                  <c:v>45538</c:v>
                </c:pt>
                <c:pt idx="116">
                  <c:v>45538</c:v>
                </c:pt>
                <c:pt idx="117">
                  <c:v>45538</c:v>
                </c:pt>
                <c:pt idx="118">
                  <c:v>45538</c:v>
                </c:pt>
                <c:pt idx="119">
                  <c:v>45539</c:v>
                </c:pt>
                <c:pt idx="120">
                  <c:v>45539</c:v>
                </c:pt>
                <c:pt idx="121">
                  <c:v>45539</c:v>
                </c:pt>
                <c:pt idx="122">
                  <c:v>45539</c:v>
                </c:pt>
                <c:pt idx="123">
                  <c:v>45539</c:v>
                </c:pt>
                <c:pt idx="124">
                  <c:v>45539</c:v>
                </c:pt>
                <c:pt idx="125">
                  <c:v>45540</c:v>
                </c:pt>
                <c:pt idx="126">
                  <c:v>45540</c:v>
                </c:pt>
                <c:pt idx="127">
                  <c:v>45540</c:v>
                </c:pt>
                <c:pt idx="128">
                  <c:v>45540</c:v>
                </c:pt>
                <c:pt idx="129">
                  <c:v>45540</c:v>
                </c:pt>
                <c:pt idx="130">
                  <c:v>45541</c:v>
                </c:pt>
                <c:pt idx="131">
                  <c:v>45541</c:v>
                </c:pt>
                <c:pt idx="132">
                  <c:v>45541</c:v>
                </c:pt>
                <c:pt idx="133">
                  <c:v>45541</c:v>
                </c:pt>
                <c:pt idx="134">
                  <c:v>45541</c:v>
                </c:pt>
                <c:pt idx="135">
                  <c:v>45542</c:v>
                </c:pt>
                <c:pt idx="136">
                  <c:v>45542</c:v>
                </c:pt>
                <c:pt idx="137">
                  <c:v>45542</c:v>
                </c:pt>
                <c:pt idx="138">
                  <c:v>45542</c:v>
                </c:pt>
                <c:pt idx="139">
                  <c:v>45542</c:v>
                </c:pt>
                <c:pt idx="140">
                  <c:v>45542</c:v>
                </c:pt>
                <c:pt idx="141">
                  <c:v>45542</c:v>
                </c:pt>
                <c:pt idx="142">
                  <c:v>45543</c:v>
                </c:pt>
                <c:pt idx="143">
                  <c:v>45543</c:v>
                </c:pt>
                <c:pt idx="144">
                  <c:v>45543</c:v>
                </c:pt>
                <c:pt idx="145">
                  <c:v>45543</c:v>
                </c:pt>
                <c:pt idx="146">
                  <c:v>45543</c:v>
                </c:pt>
                <c:pt idx="147">
                  <c:v>45543</c:v>
                </c:pt>
                <c:pt idx="148">
                  <c:v>45543</c:v>
                </c:pt>
                <c:pt idx="149">
                  <c:v>45544</c:v>
                </c:pt>
                <c:pt idx="150">
                  <c:v>45544</c:v>
                </c:pt>
                <c:pt idx="151">
                  <c:v>45544</c:v>
                </c:pt>
                <c:pt idx="152">
                  <c:v>45544</c:v>
                </c:pt>
                <c:pt idx="153">
                  <c:v>45544</c:v>
                </c:pt>
                <c:pt idx="154">
                  <c:v>45545</c:v>
                </c:pt>
                <c:pt idx="155">
                  <c:v>45545</c:v>
                </c:pt>
                <c:pt idx="156">
                  <c:v>45545</c:v>
                </c:pt>
                <c:pt idx="157">
                  <c:v>45545</c:v>
                </c:pt>
                <c:pt idx="158">
                  <c:v>45545</c:v>
                </c:pt>
                <c:pt idx="159">
                  <c:v>45545</c:v>
                </c:pt>
                <c:pt idx="160">
                  <c:v>45545</c:v>
                </c:pt>
                <c:pt idx="161">
                  <c:v>45545</c:v>
                </c:pt>
                <c:pt idx="162">
                  <c:v>45546</c:v>
                </c:pt>
                <c:pt idx="163">
                  <c:v>45546</c:v>
                </c:pt>
                <c:pt idx="164">
                  <c:v>45546</c:v>
                </c:pt>
                <c:pt idx="165">
                  <c:v>45546</c:v>
                </c:pt>
                <c:pt idx="166">
                  <c:v>45546</c:v>
                </c:pt>
                <c:pt idx="167">
                  <c:v>45546</c:v>
                </c:pt>
                <c:pt idx="168">
                  <c:v>45547</c:v>
                </c:pt>
                <c:pt idx="169">
                  <c:v>45547</c:v>
                </c:pt>
                <c:pt idx="170">
                  <c:v>45547</c:v>
                </c:pt>
                <c:pt idx="171">
                  <c:v>45547</c:v>
                </c:pt>
                <c:pt idx="172">
                  <c:v>45548</c:v>
                </c:pt>
                <c:pt idx="173">
                  <c:v>45548</c:v>
                </c:pt>
                <c:pt idx="174">
                  <c:v>45548</c:v>
                </c:pt>
                <c:pt idx="175">
                  <c:v>45549</c:v>
                </c:pt>
                <c:pt idx="176">
                  <c:v>45549</c:v>
                </c:pt>
                <c:pt idx="177">
                  <c:v>45549</c:v>
                </c:pt>
                <c:pt idx="178">
                  <c:v>45549</c:v>
                </c:pt>
                <c:pt idx="179">
                  <c:v>45549</c:v>
                </c:pt>
                <c:pt idx="180">
                  <c:v>45549</c:v>
                </c:pt>
                <c:pt idx="181">
                  <c:v>45549</c:v>
                </c:pt>
                <c:pt idx="182">
                  <c:v>45549</c:v>
                </c:pt>
                <c:pt idx="183">
                  <c:v>45549</c:v>
                </c:pt>
                <c:pt idx="184">
                  <c:v>45551</c:v>
                </c:pt>
                <c:pt idx="185">
                  <c:v>45551</c:v>
                </c:pt>
                <c:pt idx="186">
                  <c:v>45551</c:v>
                </c:pt>
                <c:pt idx="187">
                  <c:v>45551</c:v>
                </c:pt>
                <c:pt idx="188">
                  <c:v>45551</c:v>
                </c:pt>
                <c:pt idx="189">
                  <c:v>45551</c:v>
                </c:pt>
                <c:pt idx="190">
                  <c:v>45551</c:v>
                </c:pt>
                <c:pt idx="191">
                  <c:v>45551</c:v>
                </c:pt>
                <c:pt idx="192">
                  <c:v>45552</c:v>
                </c:pt>
                <c:pt idx="193">
                  <c:v>45552</c:v>
                </c:pt>
                <c:pt idx="194">
                  <c:v>45552</c:v>
                </c:pt>
                <c:pt idx="195">
                  <c:v>45552</c:v>
                </c:pt>
                <c:pt idx="196">
                  <c:v>45552</c:v>
                </c:pt>
                <c:pt idx="197">
                  <c:v>45552</c:v>
                </c:pt>
                <c:pt idx="198">
                  <c:v>45552</c:v>
                </c:pt>
                <c:pt idx="199">
                  <c:v>45553</c:v>
                </c:pt>
                <c:pt idx="200">
                  <c:v>45553</c:v>
                </c:pt>
                <c:pt idx="201">
                  <c:v>45553</c:v>
                </c:pt>
                <c:pt idx="202">
                  <c:v>45553</c:v>
                </c:pt>
                <c:pt idx="203">
                  <c:v>45553</c:v>
                </c:pt>
                <c:pt idx="204">
                  <c:v>45553</c:v>
                </c:pt>
                <c:pt idx="205">
                  <c:v>45554</c:v>
                </c:pt>
                <c:pt idx="206">
                  <c:v>45554</c:v>
                </c:pt>
                <c:pt idx="207">
                  <c:v>45554</c:v>
                </c:pt>
                <c:pt idx="208">
                  <c:v>45554</c:v>
                </c:pt>
                <c:pt idx="209">
                  <c:v>45555</c:v>
                </c:pt>
                <c:pt idx="210">
                  <c:v>45555</c:v>
                </c:pt>
                <c:pt idx="211">
                  <c:v>45555</c:v>
                </c:pt>
                <c:pt idx="212">
                  <c:v>45555</c:v>
                </c:pt>
                <c:pt idx="213">
                  <c:v>45556</c:v>
                </c:pt>
                <c:pt idx="214">
                  <c:v>45556</c:v>
                </c:pt>
                <c:pt idx="215">
                  <c:v>45556</c:v>
                </c:pt>
                <c:pt idx="216">
                  <c:v>45556</c:v>
                </c:pt>
                <c:pt idx="217">
                  <c:v>45556</c:v>
                </c:pt>
                <c:pt idx="218">
                  <c:v>45556</c:v>
                </c:pt>
                <c:pt idx="219">
                  <c:v>45556</c:v>
                </c:pt>
                <c:pt idx="220">
                  <c:v>45556</c:v>
                </c:pt>
                <c:pt idx="221">
                  <c:v>45557</c:v>
                </c:pt>
                <c:pt idx="222">
                  <c:v>45557</c:v>
                </c:pt>
                <c:pt idx="223">
                  <c:v>45557</c:v>
                </c:pt>
                <c:pt idx="224">
                  <c:v>45557</c:v>
                </c:pt>
                <c:pt idx="225">
                  <c:v>45557</c:v>
                </c:pt>
                <c:pt idx="226">
                  <c:v>45557</c:v>
                </c:pt>
                <c:pt idx="227">
                  <c:v>45558</c:v>
                </c:pt>
                <c:pt idx="228">
                  <c:v>45558</c:v>
                </c:pt>
                <c:pt idx="229">
                  <c:v>45558</c:v>
                </c:pt>
                <c:pt idx="230">
                  <c:v>45558</c:v>
                </c:pt>
                <c:pt idx="231">
                  <c:v>45560</c:v>
                </c:pt>
                <c:pt idx="232">
                  <c:v>45560</c:v>
                </c:pt>
                <c:pt idx="233">
                  <c:v>45560</c:v>
                </c:pt>
                <c:pt idx="234">
                  <c:v>45561</c:v>
                </c:pt>
                <c:pt idx="235">
                  <c:v>45561</c:v>
                </c:pt>
                <c:pt idx="236">
                  <c:v>45561</c:v>
                </c:pt>
                <c:pt idx="237">
                  <c:v>45561</c:v>
                </c:pt>
                <c:pt idx="238">
                  <c:v>45561</c:v>
                </c:pt>
                <c:pt idx="239">
                  <c:v>45561</c:v>
                </c:pt>
                <c:pt idx="240">
                  <c:v>45561</c:v>
                </c:pt>
                <c:pt idx="241">
                  <c:v>45563</c:v>
                </c:pt>
                <c:pt idx="242">
                  <c:v>45563</c:v>
                </c:pt>
                <c:pt idx="243">
                  <c:v>45563</c:v>
                </c:pt>
                <c:pt idx="244">
                  <c:v>45563</c:v>
                </c:pt>
                <c:pt idx="245">
                  <c:v>45563</c:v>
                </c:pt>
                <c:pt idx="246">
                  <c:v>45564</c:v>
                </c:pt>
                <c:pt idx="247">
                  <c:v>45564</c:v>
                </c:pt>
                <c:pt idx="248">
                  <c:v>45564</c:v>
                </c:pt>
                <c:pt idx="249">
                  <c:v>45564</c:v>
                </c:pt>
                <c:pt idx="250">
                  <c:v>45564</c:v>
                </c:pt>
                <c:pt idx="251">
                  <c:v>45564</c:v>
                </c:pt>
                <c:pt idx="252">
                  <c:v>45564</c:v>
                </c:pt>
                <c:pt idx="253">
                  <c:v>45564</c:v>
                </c:pt>
                <c:pt idx="254">
                  <c:v>45564</c:v>
                </c:pt>
                <c:pt idx="255">
                  <c:v>45566</c:v>
                </c:pt>
                <c:pt idx="256">
                  <c:v>45566</c:v>
                </c:pt>
                <c:pt idx="257">
                  <c:v>45566</c:v>
                </c:pt>
                <c:pt idx="258">
                  <c:v>45566</c:v>
                </c:pt>
                <c:pt idx="259">
                  <c:v>45567</c:v>
                </c:pt>
                <c:pt idx="260">
                  <c:v>45568</c:v>
                </c:pt>
                <c:pt idx="261">
                  <c:v>45568</c:v>
                </c:pt>
                <c:pt idx="262">
                  <c:v>45568</c:v>
                </c:pt>
                <c:pt idx="263">
                  <c:v>45568</c:v>
                </c:pt>
                <c:pt idx="264">
                  <c:v>45569</c:v>
                </c:pt>
                <c:pt idx="265">
                  <c:v>45569</c:v>
                </c:pt>
                <c:pt idx="266">
                  <c:v>45569</c:v>
                </c:pt>
                <c:pt idx="267">
                  <c:v>45569</c:v>
                </c:pt>
                <c:pt idx="268">
                  <c:v>45570</c:v>
                </c:pt>
                <c:pt idx="269">
                  <c:v>45570</c:v>
                </c:pt>
                <c:pt idx="270">
                  <c:v>45570</c:v>
                </c:pt>
                <c:pt idx="271">
                  <c:v>45570</c:v>
                </c:pt>
                <c:pt idx="272">
                  <c:v>45571</c:v>
                </c:pt>
                <c:pt idx="273">
                  <c:v>45571</c:v>
                </c:pt>
                <c:pt idx="274">
                  <c:v>45571</c:v>
                </c:pt>
                <c:pt idx="275">
                  <c:v>45571</c:v>
                </c:pt>
                <c:pt idx="276">
                  <c:v>45571</c:v>
                </c:pt>
                <c:pt idx="277">
                  <c:v>45572</c:v>
                </c:pt>
                <c:pt idx="278">
                  <c:v>45572</c:v>
                </c:pt>
                <c:pt idx="279">
                  <c:v>45572</c:v>
                </c:pt>
                <c:pt idx="280">
                  <c:v>45572</c:v>
                </c:pt>
                <c:pt idx="281">
                  <c:v>45572</c:v>
                </c:pt>
                <c:pt idx="282">
                  <c:v>45573</c:v>
                </c:pt>
                <c:pt idx="283">
                  <c:v>45573</c:v>
                </c:pt>
                <c:pt idx="284">
                  <c:v>45573</c:v>
                </c:pt>
                <c:pt idx="285">
                  <c:v>45573</c:v>
                </c:pt>
                <c:pt idx="286">
                  <c:v>45574</c:v>
                </c:pt>
                <c:pt idx="287">
                  <c:v>45574</c:v>
                </c:pt>
                <c:pt idx="288">
                  <c:v>45574</c:v>
                </c:pt>
                <c:pt idx="289">
                  <c:v>45575</c:v>
                </c:pt>
                <c:pt idx="290">
                  <c:v>45575</c:v>
                </c:pt>
                <c:pt idx="291">
                  <c:v>45575</c:v>
                </c:pt>
                <c:pt idx="292">
                  <c:v>45575</c:v>
                </c:pt>
                <c:pt idx="293">
                  <c:v>45576</c:v>
                </c:pt>
                <c:pt idx="294">
                  <c:v>45576</c:v>
                </c:pt>
                <c:pt idx="295">
                  <c:v>45576</c:v>
                </c:pt>
                <c:pt idx="296">
                  <c:v>45577</c:v>
                </c:pt>
                <c:pt idx="297">
                  <c:v>45577</c:v>
                </c:pt>
                <c:pt idx="298">
                  <c:v>45577</c:v>
                </c:pt>
                <c:pt idx="299">
                  <c:v>45577</c:v>
                </c:pt>
                <c:pt idx="300">
                  <c:v>45577</c:v>
                </c:pt>
                <c:pt idx="301">
                  <c:v>45577</c:v>
                </c:pt>
                <c:pt idx="302">
                  <c:v>45578</c:v>
                </c:pt>
                <c:pt idx="303">
                  <c:v>45578</c:v>
                </c:pt>
                <c:pt idx="304">
                  <c:v>45578</c:v>
                </c:pt>
                <c:pt idx="305">
                  <c:v>45578</c:v>
                </c:pt>
                <c:pt idx="306">
                  <c:v>45578</c:v>
                </c:pt>
                <c:pt idx="307">
                  <c:v>45578</c:v>
                </c:pt>
                <c:pt idx="308">
                  <c:v>45579</c:v>
                </c:pt>
                <c:pt idx="309">
                  <c:v>45579</c:v>
                </c:pt>
                <c:pt idx="310">
                  <c:v>45579</c:v>
                </c:pt>
                <c:pt idx="311">
                  <c:v>45579</c:v>
                </c:pt>
                <c:pt idx="312">
                  <c:v>45579</c:v>
                </c:pt>
                <c:pt idx="313">
                  <c:v>45579</c:v>
                </c:pt>
                <c:pt idx="314">
                  <c:v>45579</c:v>
                </c:pt>
                <c:pt idx="315">
                  <c:v>45579</c:v>
                </c:pt>
                <c:pt idx="316">
                  <c:v>45580</c:v>
                </c:pt>
                <c:pt idx="317">
                  <c:v>45580</c:v>
                </c:pt>
                <c:pt idx="318">
                  <c:v>45580</c:v>
                </c:pt>
                <c:pt idx="319">
                  <c:v>45580</c:v>
                </c:pt>
                <c:pt idx="320">
                  <c:v>45580</c:v>
                </c:pt>
                <c:pt idx="321">
                  <c:v>45581</c:v>
                </c:pt>
                <c:pt idx="322">
                  <c:v>45581</c:v>
                </c:pt>
                <c:pt idx="323">
                  <c:v>45581</c:v>
                </c:pt>
                <c:pt idx="324">
                  <c:v>45581</c:v>
                </c:pt>
                <c:pt idx="325">
                  <c:v>45582</c:v>
                </c:pt>
                <c:pt idx="326">
                  <c:v>45582</c:v>
                </c:pt>
                <c:pt idx="327">
                  <c:v>45582</c:v>
                </c:pt>
                <c:pt idx="328">
                  <c:v>45582</c:v>
                </c:pt>
                <c:pt idx="329">
                  <c:v>45582</c:v>
                </c:pt>
                <c:pt idx="330">
                  <c:v>45582</c:v>
                </c:pt>
                <c:pt idx="331">
                  <c:v>45583</c:v>
                </c:pt>
                <c:pt idx="332">
                  <c:v>45583</c:v>
                </c:pt>
                <c:pt idx="333">
                  <c:v>45583</c:v>
                </c:pt>
                <c:pt idx="334">
                  <c:v>45584</c:v>
                </c:pt>
                <c:pt idx="335">
                  <c:v>45584</c:v>
                </c:pt>
                <c:pt idx="336">
                  <c:v>45584</c:v>
                </c:pt>
                <c:pt idx="337">
                  <c:v>45584</c:v>
                </c:pt>
                <c:pt idx="338">
                  <c:v>45585</c:v>
                </c:pt>
                <c:pt idx="339">
                  <c:v>45585</c:v>
                </c:pt>
                <c:pt idx="340">
                  <c:v>45585</c:v>
                </c:pt>
                <c:pt idx="341">
                  <c:v>45585</c:v>
                </c:pt>
                <c:pt idx="342">
                  <c:v>45585</c:v>
                </c:pt>
                <c:pt idx="343">
                  <c:v>45585</c:v>
                </c:pt>
                <c:pt idx="344">
                  <c:v>45585</c:v>
                </c:pt>
                <c:pt idx="345">
                  <c:v>45586</c:v>
                </c:pt>
                <c:pt idx="346">
                  <c:v>45586</c:v>
                </c:pt>
                <c:pt idx="347">
                  <c:v>45586</c:v>
                </c:pt>
                <c:pt idx="348">
                  <c:v>45587</c:v>
                </c:pt>
                <c:pt idx="349">
                  <c:v>45587</c:v>
                </c:pt>
                <c:pt idx="350">
                  <c:v>45587</c:v>
                </c:pt>
                <c:pt idx="351">
                  <c:v>45588</c:v>
                </c:pt>
                <c:pt idx="352">
                  <c:v>45588</c:v>
                </c:pt>
                <c:pt idx="353">
                  <c:v>45588</c:v>
                </c:pt>
                <c:pt idx="354">
                  <c:v>45589</c:v>
                </c:pt>
                <c:pt idx="355">
                  <c:v>45589</c:v>
                </c:pt>
                <c:pt idx="356">
                  <c:v>45589</c:v>
                </c:pt>
                <c:pt idx="357">
                  <c:v>45589</c:v>
                </c:pt>
                <c:pt idx="358">
                  <c:v>45590</c:v>
                </c:pt>
                <c:pt idx="359">
                  <c:v>45590</c:v>
                </c:pt>
                <c:pt idx="360">
                  <c:v>45590</c:v>
                </c:pt>
                <c:pt idx="361">
                  <c:v>45590</c:v>
                </c:pt>
                <c:pt idx="362">
                  <c:v>45591</c:v>
                </c:pt>
                <c:pt idx="363">
                  <c:v>45591</c:v>
                </c:pt>
                <c:pt idx="364">
                  <c:v>45591</c:v>
                </c:pt>
                <c:pt idx="365">
                  <c:v>45591</c:v>
                </c:pt>
                <c:pt idx="366">
                  <c:v>45591</c:v>
                </c:pt>
                <c:pt idx="367">
                  <c:v>45591</c:v>
                </c:pt>
                <c:pt idx="368">
                  <c:v>45591</c:v>
                </c:pt>
                <c:pt idx="369">
                  <c:v>45592</c:v>
                </c:pt>
                <c:pt idx="370">
                  <c:v>45592</c:v>
                </c:pt>
                <c:pt idx="371">
                  <c:v>45592</c:v>
                </c:pt>
                <c:pt idx="372">
                  <c:v>45592</c:v>
                </c:pt>
                <c:pt idx="373">
                  <c:v>45592</c:v>
                </c:pt>
                <c:pt idx="374">
                  <c:v>45592</c:v>
                </c:pt>
                <c:pt idx="375">
                  <c:v>45593</c:v>
                </c:pt>
                <c:pt idx="376">
                  <c:v>45593</c:v>
                </c:pt>
                <c:pt idx="377">
                  <c:v>45593</c:v>
                </c:pt>
                <c:pt idx="378">
                  <c:v>45594</c:v>
                </c:pt>
                <c:pt idx="379">
                  <c:v>45594</c:v>
                </c:pt>
                <c:pt idx="380">
                  <c:v>45594</c:v>
                </c:pt>
                <c:pt idx="381">
                  <c:v>45594</c:v>
                </c:pt>
                <c:pt idx="382">
                  <c:v>45595</c:v>
                </c:pt>
                <c:pt idx="383">
                  <c:v>45596</c:v>
                </c:pt>
                <c:pt idx="384">
                  <c:v>45596</c:v>
                </c:pt>
                <c:pt idx="385">
                  <c:v>45596</c:v>
                </c:pt>
                <c:pt idx="386">
                  <c:v>45596</c:v>
                </c:pt>
                <c:pt idx="387">
                  <c:v>45596</c:v>
                </c:pt>
                <c:pt idx="388">
                  <c:v>45597</c:v>
                </c:pt>
                <c:pt idx="389">
                  <c:v>45597</c:v>
                </c:pt>
                <c:pt idx="390">
                  <c:v>45597</c:v>
                </c:pt>
                <c:pt idx="391">
                  <c:v>45598</c:v>
                </c:pt>
                <c:pt idx="392">
                  <c:v>45598</c:v>
                </c:pt>
                <c:pt idx="393">
                  <c:v>45598</c:v>
                </c:pt>
                <c:pt idx="394">
                  <c:v>45598</c:v>
                </c:pt>
                <c:pt idx="395">
                  <c:v>45598</c:v>
                </c:pt>
                <c:pt idx="396">
                  <c:v>45599</c:v>
                </c:pt>
                <c:pt idx="397">
                  <c:v>45599</c:v>
                </c:pt>
                <c:pt idx="398">
                  <c:v>45599</c:v>
                </c:pt>
                <c:pt idx="399">
                  <c:v>45599</c:v>
                </c:pt>
                <c:pt idx="400">
                  <c:v>45600</c:v>
                </c:pt>
                <c:pt idx="401">
                  <c:v>45600</c:v>
                </c:pt>
                <c:pt idx="402">
                  <c:v>45600</c:v>
                </c:pt>
                <c:pt idx="403">
                  <c:v>45600</c:v>
                </c:pt>
                <c:pt idx="404">
                  <c:v>45600</c:v>
                </c:pt>
                <c:pt idx="405">
                  <c:v>45600</c:v>
                </c:pt>
                <c:pt idx="406">
                  <c:v>45600</c:v>
                </c:pt>
              </c:numCache>
            </c:numRef>
          </c:xVal>
          <c:yVal>
            <c:numRef>
              <c:f>'1k'!$B$2:$B$408</c:f>
              <c:numCache>
                <c:formatCode>0.00_ </c:formatCode>
                <c:ptCount val="407"/>
                <c:pt idx="0">
                  <c:v>46.77</c:v>
                </c:pt>
                <c:pt idx="1">
                  <c:v>54.79</c:v>
                </c:pt>
                <c:pt idx="2">
                  <c:v>55.19</c:v>
                </c:pt>
                <c:pt idx="3">
                  <c:v>57.19</c:v>
                </c:pt>
                <c:pt idx="4">
                  <c:v>53.99</c:v>
                </c:pt>
                <c:pt idx="5">
                  <c:v>53.99</c:v>
                </c:pt>
                <c:pt idx="6">
                  <c:v>56.37</c:v>
                </c:pt>
                <c:pt idx="7">
                  <c:v>54.8</c:v>
                </c:pt>
                <c:pt idx="8">
                  <c:v>54.78</c:v>
                </c:pt>
                <c:pt idx="9">
                  <c:v>59.18</c:v>
                </c:pt>
                <c:pt idx="10">
                  <c:v>58.77</c:v>
                </c:pt>
                <c:pt idx="11">
                  <c:v>57.59</c:v>
                </c:pt>
                <c:pt idx="12">
                  <c:v>55.17</c:v>
                </c:pt>
                <c:pt idx="13">
                  <c:v>60.39</c:v>
                </c:pt>
                <c:pt idx="14">
                  <c:v>57.17</c:v>
                </c:pt>
                <c:pt idx="15">
                  <c:v>59.19</c:v>
                </c:pt>
                <c:pt idx="16">
                  <c:v>58.38</c:v>
                </c:pt>
                <c:pt idx="17">
                  <c:v>54.79</c:v>
                </c:pt>
                <c:pt idx="18">
                  <c:v>61.17</c:v>
                </c:pt>
                <c:pt idx="19">
                  <c:v>59.17</c:v>
                </c:pt>
                <c:pt idx="20">
                  <c:v>56.78</c:v>
                </c:pt>
                <c:pt idx="21">
                  <c:v>57.99</c:v>
                </c:pt>
                <c:pt idx="22">
                  <c:v>63.17</c:v>
                </c:pt>
                <c:pt idx="23">
                  <c:v>60.79</c:v>
                </c:pt>
                <c:pt idx="24">
                  <c:v>61.19</c:v>
                </c:pt>
                <c:pt idx="25">
                  <c:v>62.39</c:v>
                </c:pt>
                <c:pt idx="26">
                  <c:v>61.2</c:v>
                </c:pt>
                <c:pt idx="27">
                  <c:v>58.39</c:v>
                </c:pt>
                <c:pt idx="28">
                  <c:v>61.98</c:v>
                </c:pt>
                <c:pt idx="29">
                  <c:v>63.58</c:v>
                </c:pt>
                <c:pt idx="30">
                  <c:v>59.19</c:v>
                </c:pt>
                <c:pt idx="31">
                  <c:v>61.59</c:v>
                </c:pt>
                <c:pt idx="32">
                  <c:v>60.4</c:v>
                </c:pt>
                <c:pt idx="33">
                  <c:v>63.19</c:v>
                </c:pt>
                <c:pt idx="34">
                  <c:v>61.58</c:v>
                </c:pt>
                <c:pt idx="35">
                  <c:v>61.97</c:v>
                </c:pt>
                <c:pt idx="36">
                  <c:v>64.39</c:v>
                </c:pt>
                <c:pt idx="37">
                  <c:v>61.59</c:v>
                </c:pt>
                <c:pt idx="38">
                  <c:v>62.77</c:v>
                </c:pt>
                <c:pt idx="39">
                  <c:v>63.58</c:v>
                </c:pt>
                <c:pt idx="40">
                  <c:v>62.78</c:v>
                </c:pt>
                <c:pt idx="41">
                  <c:v>64.36</c:v>
                </c:pt>
                <c:pt idx="42">
                  <c:v>60.8</c:v>
                </c:pt>
                <c:pt idx="43">
                  <c:v>60.38</c:v>
                </c:pt>
                <c:pt idx="44">
                  <c:v>59.99</c:v>
                </c:pt>
                <c:pt idx="45">
                  <c:v>63.98</c:v>
                </c:pt>
                <c:pt idx="46">
                  <c:v>65.180000000000007</c:v>
                </c:pt>
                <c:pt idx="47">
                  <c:v>61.2</c:v>
                </c:pt>
                <c:pt idx="48">
                  <c:v>63.58</c:v>
                </c:pt>
                <c:pt idx="49">
                  <c:v>65.59</c:v>
                </c:pt>
                <c:pt idx="50">
                  <c:v>61.59</c:v>
                </c:pt>
                <c:pt idx="51">
                  <c:v>60.79</c:v>
                </c:pt>
                <c:pt idx="52">
                  <c:v>66.77</c:v>
                </c:pt>
                <c:pt idx="53">
                  <c:v>63.2</c:v>
                </c:pt>
                <c:pt idx="54">
                  <c:v>68.38</c:v>
                </c:pt>
                <c:pt idx="55">
                  <c:v>61.2</c:v>
                </c:pt>
                <c:pt idx="56">
                  <c:v>62.38</c:v>
                </c:pt>
                <c:pt idx="57">
                  <c:v>67.19</c:v>
                </c:pt>
                <c:pt idx="58">
                  <c:v>64.8</c:v>
                </c:pt>
                <c:pt idx="59">
                  <c:v>63.59</c:v>
                </c:pt>
                <c:pt idx="60">
                  <c:v>59.6</c:v>
                </c:pt>
                <c:pt idx="61">
                  <c:v>64.790000000000006</c:v>
                </c:pt>
                <c:pt idx="62">
                  <c:v>65.58</c:v>
                </c:pt>
                <c:pt idx="63">
                  <c:v>65.989999999999995</c:v>
                </c:pt>
                <c:pt idx="64">
                  <c:v>67.569999999999993</c:v>
                </c:pt>
                <c:pt idx="65">
                  <c:v>63.98</c:v>
                </c:pt>
                <c:pt idx="66">
                  <c:v>63.17</c:v>
                </c:pt>
                <c:pt idx="67">
                  <c:v>68.400000000000006</c:v>
                </c:pt>
                <c:pt idx="68">
                  <c:v>68.400000000000006</c:v>
                </c:pt>
                <c:pt idx="69">
                  <c:v>66.78</c:v>
                </c:pt>
                <c:pt idx="70">
                  <c:v>66.78</c:v>
                </c:pt>
                <c:pt idx="71">
                  <c:v>64.760000000000005</c:v>
                </c:pt>
                <c:pt idx="72">
                  <c:v>64.39</c:v>
                </c:pt>
                <c:pt idx="73">
                  <c:v>65.180000000000007</c:v>
                </c:pt>
                <c:pt idx="74">
                  <c:v>66.78</c:v>
                </c:pt>
                <c:pt idx="75">
                  <c:v>64.78</c:v>
                </c:pt>
                <c:pt idx="76">
                  <c:v>65.989999999999995</c:v>
                </c:pt>
                <c:pt idx="77">
                  <c:v>65.180000000000007</c:v>
                </c:pt>
                <c:pt idx="78">
                  <c:v>69.97</c:v>
                </c:pt>
                <c:pt idx="79">
                  <c:v>64.77</c:v>
                </c:pt>
                <c:pt idx="80">
                  <c:v>66.38</c:v>
                </c:pt>
                <c:pt idx="81">
                  <c:v>67.989999999999995</c:v>
                </c:pt>
                <c:pt idx="82">
                  <c:v>63.97</c:v>
                </c:pt>
                <c:pt idx="83">
                  <c:v>68.77</c:v>
                </c:pt>
                <c:pt idx="84">
                  <c:v>70.36</c:v>
                </c:pt>
                <c:pt idx="85">
                  <c:v>67.599999999999994</c:v>
                </c:pt>
                <c:pt idx="86">
                  <c:v>69.989999999999995</c:v>
                </c:pt>
                <c:pt idx="87">
                  <c:v>68.37</c:v>
                </c:pt>
                <c:pt idx="88">
                  <c:v>65.180000000000007</c:v>
                </c:pt>
                <c:pt idx="89">
                  <c:v>64.790000000000006</c:v>
                </c:pt>
                <c:pt idx="90">
                  <c:v>67.97</c:v>
                </c:pt>
                <c:pt idx="91">
                  <c:v>63.19</c:v>
                </c:pt>
                <c:pt idx="92">
                  <c:v>69.58</c:v>
                </c:pt>
                <c:pt idx="93">
                  <c:v>65.17</c:v>
                </c:pt>
                <c:pt idx="94">
                  <c:v>67.180000000000007</c:v>
                </c:pt>
                <c:pt idx="95">
                  <c:v>61.58</c:v>
                </c:pt>
                <c:pt idx="96">
                  <c:v>66.400000000000006</c:v>
                </c:pt>
                <c:pt idx="97">
                  <c:v>64.790000000000006</c:v>
                </c:pt>
                <c:pt idx="98">
                  <c:v>69.16</c:v>
                </c:pt>
                <c:pt idx="99">
                  <c:v>67.58</c:v>
                </c:pt>
                <c:pt idx="100">
                  <c:v>69.16</c:v>
                </c:pt>
                <c:pt idx="101">
                  <c:v>69.58</c:v>
                </c:pt>
                <c:pt idx="102">
                  <c:v>68.8</c:v>
                </c:pt>
                <c:pt idx="103">
                  <c:v>70.38</c:v>
                </c:pt>
                <c:pt idx="104">
                  <c:v>67.97</c:v>
                </c:pt>
                <c:pt idx="105">
                  <c:v>68.37</c:v>
                </c:pt>
                <c:pt idx="106">
                  <c:v>68.37</c:v>
                </c:pt>
                <c:pt idx="107">
                  <c:v>66.37</c:v>
                </c:pt>
                <c:pt idx="108">
                  <c:v>67.19</c:v>
                </c:pt>
                <c:pt idx="109">
                  <c:v>70.38</c:v>
                </c:pt>
                <c:pt idx="110">
                  <c:v>70.37</c:v>
                </c:pt>
                <c:pt idx="111">
                  <c:v>67.989999999999995</c:v>
                </c:pt>
                <c:pt idx="112">
                  <c:v>69.989999999999995</c:v>
                </c:pt>
                <c:pt idx="113">
                  <c:v>68.36</c:v>
                </c:pt>
                <c:pt idx="114">
                  <c:v>64.790000000000006</c:v>
                </c:pt>
                <c:pt idx="115">
                  <c:v>69.16</c:v>
                </c:pt>
                <c:pt idx="116">
                  <c:v>75.989999999999995</c:v>
                </c:pt>
                <c:pt idx="117">
                  <c:v>67.569999999999993</c:v>
                </c:pt>
                <c:pt idx="118">
                  <c:v>64.790000000000006</c:v>
                </c:pt>
                <c:pt idx="119">
                  <c:v>64.790000000000006</c:v>
                </c:pt>
                <c:pt idx="120">
                  <c:v>68.78</c:v>
                </c:pt>
                <c:pt idx="121">
                  <c:v>68.8</c:v>
                </c:pt>
                <c:pt idx="122">
                  <c:v>65.599999999999994</c:v>
                </c:pt>
                <c:pt idx="123">
                  <c:v>69.98</c:v>
                </c:pt>
                <c:pt idx="124">
                  <c:v>70.77</c:v>
                </c:pt>
                <c:pt idx="125">
                  <c:v>71.989999999999995</c:v>
                </c:pt>
                <c:pt idx="126">
                  <c:v>67.16</c:v>
                </c:pt>
                <c:pt idx="127">
                  <c:v>70.790000000000006</c:v>
                </c:pt>
                <c:pt idx="128">
                  <c:v>72</c:v>
                </c:pt>
                <c:pt idx="129">
                  <c:v>69.17</c:v>
                </c:pt>
                <c:pt idx="130">
                  <c:v>68.77</c:v>
                </c:pt>
                <c:pt idx="131">
                  <c:v>67.59</c:v>
                </c:pt>
                <c:pt idx="132">
                  <c:v>68.39</c:v>
                </c:pt>
                <c:pt idx="133">
                  <c:v>71.180000000000007</c:v>
                </c:pt>
                <c:pt idx="134">
                  <c:v>72.38</c:v>
                </c:pt>
                <c:pt idx="135">
                  <c:v>64.78</c:v>
                </c:pt>
                <c:pt idx="136">
                  <c:v>70.78</c:v>
                </c:pt>
                <c:pt idx="137">
                  <c:v>65.98</c:v>
                </c:pt>
                <c:pt idx="138">
                  <c:v>65.97</c:v>
                </c:pt>
                <c:pt idx="139">
                  <c:v>72.39</c:v>
                </c:pt>
                <c:pt idx="140">
                  <c:v>77.58</c:v>
                </c:pt>
                <c:pt idx="141">
                  <c:v>72.78</c:v>
                </c:pt>
                <c:pt idx="142">
                  <c:v>66.37</c:v>
                </c:pt>
                <c:pt idx="143">
                  <c:v>71.19</c:v>
                </c:pt>
                <c:pt idx="144">
                  <c:v>72.790000000000006</c:v>
                </c:pt>
                <c:pt idx="145">
                  <c:v>73.989999999999995</c:v>
                </c:pt>
                <c:pt idx="146">
                  <c:v>71.55</c:v>
                </c:pt>
                <c:pt idx="147">
                  <c:v>71.989999999999995</c:v>
                </c:pt>
                <c:pt idx="148">
                  <c:v>70.760000000000005</c:v>
                </c:pt>
                <c:pt idx="149">
                  <c:v>79.569999999999993</c:v>
                </c:pt>
                <c:pt idx="150">
                  <c:v>72.790000000000006</c:v>
                </c:pt>
                <c:pt idx="151">
                  <c:v>74.78</c:v>
                </c:pt>
                <c:pt idx="152">
                  <c:v>73.58</c:v>
                </c:pt>
                <c:pt idx="153">
                  <c:v>73.98</c:v>
                </c:pt>
                <c:pt idx="154">
                  <c:v>71.989999999999995</c:v>
                </c:pt>
                <c:pt idx="155">
                  <c:v>69.599999999999994</c:v>
                </c:pt>
                <c:pt idx="156">
                  <c:v>72.37</c:v>
                </c:pt>
                <c:pt idx="157">
                  <c:v>72.38</c:v>
                </c:pt>
                <c:pt idx="158">
                  <c:v>73.58</c:v>
                </c:pt>
                <c:pt idx="159">
                  <c:v>69.569999999999993</c:v>
                </c:pt>
                <c:pt idx="160">
                  <c:v>71.97</c:v>
                </c:pt>
                <c:pt idx="161">
                  <c:v>72.39</c:v>
                </c:pt>
                <c:pt idx="162">
                  <c:v>75.2</c:v>
                </c:pt>
                <c:pt idx="163">
                  <c:v>65.97</c:v>
                </c:pt>
                <c:pt idx="164">
                  <c:v>77.989999999999995</c:v>
                </c:pt>
                <c:pt idx="165">
                  <c:v>71.98</c:v>
                </c:pt>
                <c:pt idx="166">
                  <c:v>75.989999999999995</c:v>
                </c:pt>
                <c:pt idx="167">
                  <c:v>77.19</c:v>
                </c:pt>
                <c:pt idx="168">
                  <c:v>74.38</c:v>
                </c:pt>
                <c:pt idx="169">
                  <c:v>72.39</c:v>
                </c:pt>
                <c:pt idx="170">
                  <c:v>73.56</c:v>
                </c:pt>
                <c:pt idx="171">
                  <c:v>72.39</c:v>
                </c:pt>
                <c:pt idx="172">
                  <c:v>75.180000000000007</c:v>
                </c:pt>
                <c:pt idx="173">
                  <c:v>72.37</c:v>
                </c:pt>
                <c:pt idx="174">
                  <c:v>76.39</c:v>
                </c:pt>
                <c:pt idx="175">
                  <c:v>71.58</c:v>
                </c:pt>
                <c:pt idx="176">
                  <c:v>75.180000000000007</c:v>
                </c:pt>
                <c:pt idx="177">
                  <c:v>76.38</c:v>
                </c:pt>
                <c:pt idx="178">
                  <c:v>78.78</c:v>
                </c:pt>
                <c:pt idx="179">
                  <c:v>75.58</c:v>
                </c:pt>
                <c:pt idx="180">
                  <c:v>75.58</c:v>
                </c:pt>
                <c:pt idx="181">
                  <c:v>75.569999999999993</c:v>
                </c:pt>
                <c:pt idx="182">
                  <c:v>78.37</c:v>
                </c:pt>
                <c:pt idx="183">
                  <c:v>78.78</c:v>
                </c:pt>
                <c:pt idx="184">
                  <c:v>68.790000000000006</c:v>
                </c:pt>
                <c:pt idx="185">
                  <c:v>77.19</c:v>
                </c:pt>
                <c:pt idx="186">
                  <c:v>79.19</c:v>
                </c:pt>
                <c:pt idx="187">
                  <c:v>77.150000000000006</c:v>
                </c:pt>
                <c:pt idx="188">
                  <c:v>78.77</c:v>
                </c:pt>
                <c:pt idx="189">
                  <c:v>77.17</c:v>
                </c:pt>
                <c:pt idx="190">
                  <c:v>77.17</c:v>
                </c:pt>
                <c:pt idx="191">
                  <c:v>76.78</c:v>
                </c:pt>
                <c:pt idx="192">
                  <c:v>73.19</c:v>
                </c:pt>
                <c:pt idx="193">
                  <c:v>75.16</c:v>
                </c:pt>
                <c:pt idx="194">
                  <c:v>76.36</c:v>
                </c:pt>
                <c:pt idx="195">
                  <c:v>74.36</c:v>
                </c:pt>
                <c:pt idx="196">
                  <c:v>77.150000000000006</c:v>
                </c:pt>
                <c:pt idx="197">
                  <c:v>73.98</c:v>
                </c:pt>
                <c:pt idx="198">
                  <c:v>82.39</c:v>
                </c:pt>
                <c:pt idx="199">
                  <c:v>74.790000000000006</c:v>
                </c:pt>
                <c:pt idx="200">
                  <c:v>75.56</c:v>
                </c:pt>
                <c:pt idx="201">
                  <c:v>78.790000000000006</c:v>
                </c:pt>
                <c:pt idx="202">
                  <c:v>77.569999999999993</c:v>
                </c:pt>
                <c:pt idx="203">
                  <c:v>78.36</c:v>
                </c:pt>
                <c:pt idx="204">
                  <c:v>78.790000000000006</c:v>
                </c:pt>
                <c:pt idx="205">
                  <c:v>83.17</c:v>
                </c:pt>
                <c:pt idx="206">
                  <c:v>78.37</c:v>
                </c:pt>
                <c:pt idx="207">
                  <c:v>79.959999999999994</c:v>
                </c:pt>
                <c:pt idx="208">
                  <c:v>76.78</c:v>
                </c:pt>
                <c:pt idx="209">
                  <c:v>76.37</c:v>
                </c:pt>
                <c:pt idx="210">
                  <c:v>77.17</c:v>
                </c:pt>
                <c:pt idx="211">
                  <c:v>74.790000000000006</c:v>
                </c:pt>
                <c:pt idx="212">
                  <c:v>79.19</c:v>
                </c:pt>
                <c:pt idx="213">
                  <c:v>77.97</c:v>
                </c:pt>
                <c:pt idx="214">
                  <c:v>79.180000000000007</c:v>
                </c:pt>
                <c:pt idx="215">
                  <c:v>75.989999999999995</c:v>
                </c:pt>
                <c:pt idx="216">
                  <c:v>83.17</c:v>
                </c:pt>
                <c:pt idx="217">
                  <c:v>79.180000000000007</c:v>
                </c:pt>
                <c:pt idx="218">
                  <c:v>76.39</c:v>
                </c:pt>
                <c:pt idx="219">
                  <c:v>79.58</c:v>
                </c:pt>
                <c:pt idx="220">
                  <c:v>77.95</c:v>
                </c:pt>
                <c:pt idx="221">
                  <c:v>74.790000000000006</c:v>
                </c:pt>
                <c:pt idx="222">
                  <c:v>80.78</c:v>
                </c:pt>
                <c:pt idx="223">
                  <c:v>81.59</c:v>
                </c:pt>
                <c:pt idx="224">
                  <c:v>78.39</c:v>
                </c:pt>
                <c:pt idx="225">
                  <c:v>76.8</c:v>
                </c:pt>
                <c:pt idx="226">
                  <c:v>81.97</c:v>
                </c:pt>
                <c:pt idx="227">
                  <c:v>69.180000000000007</c:v>
                </c:pt>
                <c:pt idx="228">
                  <c:v>80.39</c:v>
                </c:pt>
                <c:pt idx="229">
                  <c:v>80.77</c:v>
                </c:pt>
                <c:pt idx="230">
                  <c:v>83.18</c:v>
                </c:pt>
                <c:pt idx="231">
                  <c:v>76.39</c:v>
                </c:pt>
                <c:pt idx="232">
                  <c:v>79.98</c:v>
                </c:pt>
                <c:pt idx="233">
                  <c:v>79.19</c:v>
                </c:pt>
                <c:pt idx="234">
                  <c:v>85.97</c:v>
                </c:pt>
                <c:pt idx="235">
                  <c:v>73.58</c:v>
                </c:pt>
                <c:pt idx="236">
                  <c:v>77.569999999999993</c:v>
                </c:pt>
                <c:pt idx="237">
                  <c:v>78</c:v>
                </c:pt>
                <c:pt idx="238">
                  <c:v>76.38</c:v>
                </c:pt>
                <c:pt idx="239">
                  <c:v>78.8</c:v>
                </c:pt>
                <c:pt idx="240">
                  <c:v>80.77</c:v>
                </c:pt>
                <c:pt idx="241">
                  <c:v>80.39</c:v>
                </c:pt>
                <c:pt idx="242">
                  <c:v>80.400000000000006</c:v>
                </c:pt>
                <c:pt idx="243">
                  <c:v>83.58</c:v>
                </c:pt>
                <c:pt idx="244">
                  <c:v>81.99</c:v>
                </c:pt>
                <c:pt idx="245">
                  <c:v>82.79</c:v>
                </c:pt>
                <c:pt idx="246">
                  <c:v>79.2</c:v>
                </c:pt>
                <c:pt idx="247">
                  <c:v>83.97</c:v>
                </c:pt>
                <c:pt idx="248">
                  <c:v>82.79</c:v>
                </c:pt>
                <c:pt idx="249">
                  <c:v>84.8</c:v>
                </c:pt>
                <c:pt idx="250">
                  <c:v>81.99</c:v>
                </c:pt>
                <c:pt idx="251">
                  <c:v>81.2</c:v>
                </c:pt>
                <c:pt idx="252">
                  <c:v>86.77</c:v>
                </c:pt>
                <c:pt idx="253">
                  <c:v>82.8</c:v>
                </c:pt>
                <c:pt idx="254">
                  <c:v>86.78</c:v>
                </c:pt>
                <c:pt idx="255">
                  <c:v>78.37</c:v>
                </c:pt>
                <c:pt idx="256">
                  <c:v>79.599999999999994</c:v>
                </c:pt>
                <c:pt idx="257">
                  <c:v>82.75</c:v>
                </c:pt>
                <c:pt idx="258">
                  <c:v>80</c:v>
                </c:pt>
                <c:pt idx="259">
                  <c:v>83.2</c:v>
                </c:pt>
                <c:pt idx="260">
                  <c:v>89.16</c:v>
                </c:pt>
                <c:pt idx="261">
                  <c:v>83.6</c:v>
                </c:pt>
                <c:pt idx="262">
                  <c:v>82.37</c:v>
                </c:pt>
                <c:pt idx="263">
                  <c:v>85.99</c:v>
                </c:pt>
                <c:pt idx="264">
                  <c:v>78.400000000000006</c:v>
                </c:pt>
                <c:pt idx="265">
                  <c:v>80.78</c:v>
                </c:pt>
                <c:pt idx="266">
                  <c:v>83.59</c:v>
                </c:pt>
                <c:pt idx="267">
                  <c:v>84.79</c:v>
                </c:pt>
                <c:pt idx="268">
                  <c:v>81.97</c:v>
                </c:pt>
                <c:pt idx="269">
                  <c:v>80.39</c:v>
                </c:pt>
                <c:pt idx="270">
                  <c:v>83.99</c:v>
                </c:pt>
                <c:pt idx="271">
                  <c:v>83.58</c:v>
                </c:pt>
                <c:pt idx="272">
                  <c:v>83.97</c:v>
                </c:pt>
                <c:pt idx="273">
                  <c:v>86.8</c:v>
                </c:pt>
                <c:pt idx="274">
                  <c:v>81.2</c:v>
                </c:pt>
                <c:pt idx="275">
                  <c:v>84.79</c:v>
                </c:pt>
                <c:pt idx="276">
                  <c:v>85.57</c:v>
                </c:pt>
                <c:pt idx="277" formatCode="0.00_);[Red]\(0.00\)">
                  <c:v>85.19</c:v>
                </c:pt>
                <c:pt idx="278" formatCode="0.00_);[Red]\(0.00\)">
                  <c:v>86.79</c:v>
                </c:pt>
                <c:pt idx="279" formatCode="0.00_);[Red]\(0.00\)">
                  <c:v>82.36</c:v>
                </c:pt>
                <c:pt idx="280" formatCode="0.00_);[Red]\(0.00\)">
                  <c:v>87.18</c:v>
                </c:pt>
                <c:pt idx="281" formatCode="0.00_);[Red]\(0.00\)">
                  <c:v>81.97</c:v>
                </c:pt>
                <c:pt idx="282" formatCode="0.00_);[Red]\(0.00\)">
                  <c:v>83.99</c:v>
                </c:pt>
                <c:pt idx="283" formatCode="0.00_);[Red]\(0.00\)">
                  <c:v>85.17</c:v>
                </c:pt>
                <c:pt idx="284" formatCode="0.00_);[Red]\(0.00\)">
                  <c:v>86</c:v>
                </c:pt>
                <c:pt idx="285" formatCode="0.00_);[Red]\(0.00\)">
                  <c:v>85.96</c:v>
                </c:pt>
                <c:pt idx="286" formatCode="0.00_);[Red]\(0.00\)">
                  <c:v>87.15</c:v>
                </c:pt>
                <c:pt idx="287" formatCode="0.00_);[Red]\(0.00\)">
                  <c:v>81.59</c:v>
                </c:pt>
                <c:pt idx="288" formatCode="0.00_);[Red]\(0.00\)">
                  <c:v>88.77</c:v>
                </c:pt>
                <c:pt idx="289" formatCode="0.00_);[Red]\(0.00\)">
                  <c:v>88.8</c:v>
                </c:pt>
                <c:pt idx="290" formatCode="0.00_);[Red]\(0.00\)">
                  <c:v>84.39</c:v>
                </c:pt>
                <c:pt idx="291" formatCode="0.00_);[Red]\(0.00\)">
                  <c:v>80.349999999999994</c:v>
                </c:pt>
                <c:pt idx="292" formatCode="0.00_);[Red]\(0.00\)">
                  <c:v>87.99</c:v>
                </c:pt>
                <c:pt idx="293" formatCode="0.00_);[Red]\(0.00\)">
                  <c:v>83.56</c:v>
                </c:pt>
                <c:pt idx="294" formatCode="0.00_);[Red]\(0.00\)">
                  <c:v>80.8</c:v>
                </c:pt>
                <c:pt idx="295" formatCode="0.00_);[Red]\(0.00\)">
                  <c:v>88.77</c:v>
                </c:pt>
                <c:pt idx="296" formatCode="0.00_);[Red]\(0.00\)">
                  <c:v>83.6</c:v>
                </c:pt>
                <c:pt idx="297" formatCode="0.00_);[Red]\(0.00\)">
                  <c:v>86.39</c:v>
                </c:pt>
                <c:pt idx="298" formatCode="0.00_);[Red]\(0.00\)">
                  <c:v>86.37</c:v>
                </c:pt>
                <c:pt idx="299" formatCode="0.00_);[Red]\(0.00\)">
                  <c:v>81.17</c:v>
                </c:pt>
                <c:pt idx="300" formatCode="0.00_);[Red]\(0.00\)">
                  <c:v>86</c:v>
                </c:pt>
                <c:pt idx="301" formatCode="0.00_);[Red]\(0.00\)">
                  <c:v>85.57</c:v>
                </c:pt>
                <c:pt idx="302" formatCode="0.00_);[Red]\(0.00\)">
                  <c:v>84.78</c:v>
                </c:pt>
                <c:pt idx="303" formatCode="0.00_);[Red]\(0.00\)">
                  <c:v>88.39</c:v>
                </c:pt>
                <c:pt idx="304" formatCode="0.00_);[Red]\(0.00\)">
                  <c:v>86</c:v>
                </c:pt>
                <c:pt idx="305" formatCode="0.00_);[Red]\(0.00\)">
                  <c:v>85.99</c:v>
                </c:pt>
                <c:pt idx="306" formatCode="0.00_);[Red]\(0.00\)">
                  <c:v>91.19</c:v>
                </c:pt>
                <c:pt idx="307" formatCode="0.00_);[Red]\(0.00\)">
                  <c:v>85.99</c:v>
                </c:pt>
                <c:pt idx="308">
                  <c:v>86.4</c:v>
                </c:pt>
                <c:pt idx="309">
                  <c:v>85.57</c:v>
                </c:pt>
                <c:pt idx="310">
                  <c:v>87.59</c:v>
                </c:pt>
                <c:pt idx="311">
                  <c:v>94.39</c:v>
                </c:pt>
                <c:pt idx="312">
                  <c:v>89.98</c:v>
                </c:pt>
                <c:pt idx="313">
                  <c:v>87.59</c:v>
                </c:pt>
                <c:pt idx="314">
                  <c:v>89.57</c:v>
                </c:pt>
                <c:pt idx="315">
                  <c:v>89.98</c:v>
                </c:pt>
                <c:pt idx="316">
                  <c:v>85.57</c:v>
                </c:pt>
                <c:pt idx="317">
                  <c:v>85.59</c:v>
                </c:pt>
                <c:pt idx="318">
                  <c:v>83.57</c:v>
                </c:pt>
                <c:pt idx="319">
                  <c:v>89.99</c:v>
                </c:pt>
                <c:pt idx="320">
                  <c:v>88.8</c:v>
                </c:pt>
                <c:pt idx="321">
                  <c:v>86</c:v>
                </c:pt>
                <c:pt idx="322">
                  <c:v>87.98</c:v>
                </c:pt>
                <c:pt idx="323">
                  <c:v>86</c:v>
                </c:pt>
                <c:pt idx="324">
                  <c:v>87.97</c:v>
                </c:pt>
                <c:pt idx="325">
                  <c:v>85.99</c:v>
                </c:pt>
                <c:pt idx="326">
                  <c:v>86.37</c:v>
                </c:pt>
                <c:pt idx="327">
                  <c:v>89.18</c:v>
                </c:pt>
                <c:pt idx="328">
                  <c:v>87.99</c:v>
                </c:pt>
                <c:pt idx="329">
                  <c:v>88.4</c:v>
                </c:pt>
                <c:pt idx="330">
                  <c:v>86.76</c:v>
                </c:pt>
                <c:pt idx="331">
                  <c:v>82.8</c:v>
                </c:pt>
                <c:pt idx="332">
                  <c:v>85.19</c:v>
                </c:pt>
                <c:pt idx="333">
                  <c:v>89.98</c:v>
                </c:pt>
                <c:pt idx="334">
                  <c:v>90.78</c:v>
                </c:pt>
                <c:pt idx="335">
                  <c:v>84.39</c:v>
                </c:pt>
                <c:pt idx="336">
                  <c:v>89.2</c:v>
                </c:pt>
                <c:pt idx="337">
                  <c:v>88.76</c:v>
                </c:pt>
                <c:pt idx="338">
                  <c:v>86.4</c:v>
                </c:pt>
                <c:pt idx="339">
                  <c:v>91.57</c:v>
                </c:pt>
                <c:pt idx="340">
                  <c:v>89.57</c:v>
                </c:pt>
                <c:pt idx="341">
                  <c:v>87.6</c:v>
                </c:pt>
                <c:pt idx="342">
                  <c:v>89.18</c:v>
                </c:pt>
                <c:pt idx="343">
                  <c:v>88.37</c:v>
                </c:pt>
                <c:pt idx="344">
                  <c:v>88.8</c:v>
                </c:pt>
                <c:pt idx="345">
                  <c:v>87.18</c:v>
                </c:pt>
                <c:pt idx="346">
                  <c:v>89.6</c:v>
                </c:pt>
                <c:pt idx="347">
                  <c:v>88.8</c:v>
                </c:pt>
                <c:pt idx="348">
                  <c:v>93.59</c:v>
                </c:pt>
                <c:pt idx="349">
                  <c:v>88.38</c:v>
                </c:pt>
                <c:pt idx="350">
                  <c:v>93.99</c:v>
                </c:pt>
                <c:pt idx="351">
                  <c:v>89.57</c:v>
                </c:pt>
                <c:pt idx="352">
                  <c:v>87.2</c:v>
                </c:pt>
                <c:pt idx="353">
                  <c:v>89.97</c:v>
                </c:pt>
                <c:pt idx="354">
                  <c:v>85.19</c:v>
                </c:pt>
                <c:pt idx="355">
                  <c:v>92</c:v>
                </c:pt>
                <c:pt idx="356">
                  <c:v>90.8</c:v>
                </c:pt>
                <c:pt idx="357">
                  <c:v>85.98</c:v>
                </c:pt>
                <c:pt idx="358">
                  <c:v>85.57</c:v>
                </c:pt>
                <c:pt idx="359">
                  <c:v>91.2</c:v>
                </c:pt>
                <c:pt idx="360">
                  <c:v>87.99</c:v>
                </c:pt>
                <c:pt idx="361">
                  <c:v>91.97</c:v>
                </c:pt>
                <c:pt idx="362">
                  <c:v>91.56</c:v>
                </c:pt>
                <c:pt idx="363">
                  <c:v>89.2</c:v>
                </c:pt>
                <c:pt idx="364">
                  <c:v>95.17</c:v>
                </c:pt>
                <c:pt idx="365">
                  <c:v>91.58</c:v>
                </c:pt>
                <c:pt idx="366">
                  <c:v>90.79</c:v>
                </c:pt>
                <c:pt idx="367">
                  <c:v>88.76</c:v>
                </c:pt>
                <c:pt idx="368">
                  <c:v>88.79</c:v>
                </c:pt>
                <c:pt idx="369">
                  <c:v>87.59</c:v>
                </c:pt>
                <c:pt idx="370">
                  <c:v>95.19</c:v>
                </c:pt>
                <c:pt idx="371">
                  <c:v>91.59</c:v>
                </c:pt>
                <c:pt idx="372">
                  <c:v>92.39</c:v>
                </c:pt>
                <c:pt idx="373">
                  <c:v>91.99</c:v>
                </c:pt>
                <c:pt idx="374">
                  <c:v>92.38</c:v>
                </c:pt>
                <c:pt idx="375">
                  <c:v>89.19</c:v>
                </c:pt>
                <c:pt idx="376">
                  <c:v>86.79</c:v>
                </c:pt>
                <c:pt idx="377">
                  <c:v>91.97</c:v>
                </c:pt>
                <c:pt idx="378">
                  <c:v>90.39</c:v>
                </c:pt>
                <c:pt idx="379">
                  <c:v>90.38</c:v>
                </c:pt>
                <c:pt idx="380">
                  <c:v>91.17</c:v>
                </c:pt>
                <c:pt idx="381">
                  <c:v>93.18</c:v>
                </c:pt>
                <c:pt idx="382">
                  <c:v>95.96</c:v>
                </c:pt>
                <c:pt idx="383">
                  <c:v>90.39</c:v>
                </c:pt>
                <c:pt idx="384">
                  <c:v>91.6</c:v>
                </c:pt>
                <c:pt idx="385">
                  <c:v>88.79</c:v>
                </c:pt>
                <c:pt idx="386">
                  <c:v>93.99</c:v>
                </c:pt>
                <c:pt idx="387">
                  <c:v>95.19</c:v>
                </c:pt>
                <c:pt idx="388">
                  <c:v>93.19</c:v>
                </c:pt>
                <c:pt idx="389">
                  <c:v>93.95</c:v>
                </c:pt>
                <c:pt idx="390">
                  <c:v>97.17</c:v>
                </c:pt>
                <c:pt idx="391">
                  <c:v>93.99</c:v>
                </c:pt>
                <c:pt idx="392">
                  <c:v>92.78</c:v>
                </c:pt>
                <c:pt idx="393">
                  <c:v>93.19</c:v>
                </c:pt>
                <c:pt idx="394">
                  <c:v>93.95</c:v>
                </c:pt>
                <c:pt idx="395">
                  <c:v>87.96</c:v>
                </c:pt>
                <c:pt idx="396">
                  <c:v>92.39</c:v>
                </c:pt>
                <c:pt idx="397">
                  <c:v>95.97</c:v>
                </c:pt>
                <c:pt idx="398">
                  <c:v>94.8</c:v>
                </c:pt>
                <c:pt idx="399">
                  <c:v>97.99</c:v>
                </c:pt>
                <c:pt idx="400">
                  <c:v>92.8</c:v>
                </c:pt>
                <c:pt idx="401">
                  <c:v>94.78</c:v>
                </c:pt>
                <c:pt idx="402">
                  <c:v>90.39</c:v>
                </c:pt>
                <c:pt idx="403">
                  <c:v>93.58</c:v>
                </c:pt>
                <c:pt idx="404">
                  <c:v>93.99</c:v>
                </c:pt>
                <c:pt idx="405">
                  <c:v>97.6</c:v>
                </c:pt>
                <c:pt idx="406">
                  <c:v>100.79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C0-404B-819D-1EF52BB8B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603"/>
          <c:min val="4552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20"/>
      </c:valAx>
      <c:valAx>
        <c:axId val="113758208"/>
        <c:scaling>
          <c:orientation val="minMax"/>
          <c:max val="105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'1k'!$D$411</c:f>
              <c:strCache>
                <c:ptCount val="1"/>
                <c:pt idx="0">
                  <c:v>ノーミス達成数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'1k'!$C$412:$C$489</c:f>
              <c:numCache>
                <c:formatCode>m/d/yyyy</c:formatCode>
                <c:ptCount val="78"/>
                <c:pt idx="0">
                  <c:v>45523</c:v>
                </c:pt>
                <c:pt idx="1">
                  <c:v>45524</c:v>
                </c:pt>
                <c:pt idx="2">
                  <c:v>45525</c:v>
                </c:pt>
                <c:pt idx="3">
                  <c:v>45526</c:v>
                </c:pt>
                <c:pt idx="4">
                  <c:v>45527</c:v>
                </c:pt>
                <c:pt idx="5">
                  <c:v>45528</c:v>
                </c:pt>
                <c:pt idx="6">
                  <c:v>45529</c:v>
                </c:pt>
                <c:pt idx="7">
                  <c:v>45530</c:v>
                </c:pt>
                <c:pt idx="8">
                  <c:v>45531</c:v>
                </c:pt>
                <c:pt idx="9">
                  <c:v>45532</c:v>
                </c:pt>
                <c:pt idx="10">
                  <c:v>45533</c:v>
                </c:pt>
                <c:pt idx="11">
                  <c:v>45534</c:v>
                </c:pt>
                <c:pt idx="12">
                  <c:v>45535</c:v>
                </c:pt>
                <c:pt idx="13">
                  <c:v>45536</c:v>
                </c:pt>
                <c:pt idx="14">
                  <c:v>45537</c:v>
                </c:pt>
                <c:pt idx="15">
                  <c:v>45538</c:v>
                </c:pt>
                <c:pt idx="16">
                  <c:v>45539</c:v>
                </c:pt>
                <c:pt idx="17">
                  <c:v>45540</c:v>
                </c:pt>
                <c:pt idx="18">
                  <c:v>45541</c:v>
                </c:pt>
                <c:pt idx="19">
                  <c:v>45542</c:v>
                </c:pt>
                <c:pt idx="20">
                  <c:v>45543</c:v>
                </c:pt>
                <c:pt idx="21">
                  <c:v>45544</c:v>
                </c:pt>
                <c:pt idx="22">
                  <c:v>45545</c:v>
                </c:pt>
                <c:pt idx="23">
                  <c:v>45546</c:v>
                </c:pt>
                <c:pt idx="24">
                  <c:v>45547</c:v>
                </c:pt>
                <c:pt idx="25">
                  <c:v>45548</c:v>
                </c:pt>
                <c:pt idx="26">
                  <c:v>45549</c:v>
                </c:pt>
                <c:pt idx="27">
                  <c:v>45550</c:v>
                </c:pt>
                <c:pt idx="28">
                  <c:v>45551</c:v>
                </c:pt>
                <c:pt idx="29">
                  <c:v>45552</c:v>
                </c:pt>
                <c:pt idx="30">
                  <c:v>45553</c:v>
                </c:pt>
                <c:pt idx="31">
                  <c:v>45554</c:v>
                </c:pt>
                <c:pt idx="32">
                  <c:v>45555</c:v>
                </c:pt>
                <c:pt idx="33">
                  <c:v>45556</c:v>
                </c:pt>
                <c:pt idx="34">
                  <c:v>45557</c:v>
                </c:pt>
                <c:pt idx="35">
                  <c:v>45558</c:v>
                </c:pt>
                <c:pt idx="36">
                  <c:v>45559</c:v>
                </c:pt>
                <c:pt idx="37">
                  <c:v>45560</c:v>
                </c:pt>
                <c:pt idx="38">
                  <c:v>45561</c:v>
                </c:pt>
                <c:pt idx="39">
                  <c:v>45562</c:v>
                </c:pt>
                <c:pt idx="40">
                  <c:v>45563</c:v>
                </c:pt>
                <c:pt idx="41">
                  <c:v>45564</c:v>
                </c:pt>
                <c:pt idx="42">
                  <c:v>45565</c:v>
                </c:pt>
                <c:pt idx="43">
                  <c:v>45566</c:v>
                </c:pt>
                <c:pt idx="44">
                  <c:v>45567</c:v>
                </c:pt>
                <c:pt idx="45">
                  <c:v>45568</c:v>
                </c:pt>
                <c:pt idx="46">
                  <c:v>45569</c:v>
                </c:pt>
                <c:pt idx="47">
                  <c:v>45570</c:v>
                </c:pt>
                <c:pt idx="48">
                  <c:v>45571</c:v>
                </c:pt>
                <c:pt idx="49">
                  <c:v>45572</c:v>
                </c:pt>
                <c:pt idx="50">
                  <c:v>45573</c:v>
                </c:pt>
                <c:pt idx="51">
                  <c:v>45574</c:v>
                </c:pt>
                <c:pt idx="52">
                  <c:v>45575</c:v>
                </c:pt>
                <c:pt idx="53">
                  <c:v>45576</c:v>
                </c:pt>
                <c:pt idx="54">
                  <c:v>45577</c:v>
                </c:pt>
                <c:pt idx="55">
                  <c:v>45578</c:v>
                </c:pt>
                <c:pt idx="56">
                  <c:v>45579</c:v>
                </c:pt>
                <c:pt idx="57">
                  <c:v>45580</c:v>
                </c:pt>
                <c:pt idx="58">
                  <c:v>45581</c:v>
                </c:pt>
                <c:pt idx="59">
                  <c:v>45582</c:v>
                </c:pt>
                <c:pt idx="60">
                  <c:v>45583</c:v>
                </c:pt>
                <c:pt idx="61">
                  <c:v>45584</c:v>
                </c:pt>
                <c:pt idx="62">
                  <c:v>45585</c:v>
                </c:pt>
                <c:pt idx="63">
                  <c:v>45586</c:v>
                </c:pt>
                <c:pt idx="64">
                  <c:v>45587</c:v>
                </c:pt>
                <c:pt idx="65">
                  <c:v>45588</c:v>
                </c:pt>
                <c:pt idx="66">
                  <c:v>45589</c:v>
                </c:pt>
                <c:pt idx="67">
                  <c:v>45590</c:v>
                </c:pt>
                <c:pt idx="68">
                  <c:v>45591</c:v>
                </c:pt>
                <c:pt idx="69">
                  <c:v>45592</c:v>
                </c:pt>
                <c:pt idx="70">
                  <c:v>45593</c:v>
                </c:pt>
                <c:pt idx="71">
                  <c:v>45594</c:v>
                </c:pt>
                <c:pt idx="72">
                  <c:v>45595</c:v>
                </c:pt>
                <c:pt idx="73">
                  <c:v>45596</c:v>
                </c:pt>
                <c:pt idx="74">
                  <c:v>45597</c:v>
                </c:pt>
                <c:pt idx="75">
                  <c:v>45598</c:v>
                </c:pt>
                <c:pt idx="76">
                  <c:v>45599</c:v>
                </c:pt>
                <c:pt idx="77">
                  <c:v>45600</c:v>
                </c:pt>
              </c:numCache>
            </c:numRef>
          </c:xVal>
          <c:yVal>
            <c:numRef>
              <c:f>'1k'!$D$412:$D$489</c:f>
              <c:numCache>
                <c:formatCode>General</c:formatCode>
                <c:ptCount val="78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11</c:v>
                </c:pt>
                <c:pt idx="7">
                  <c:v>6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11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9</c:v>
                </c:pt>
                <c:pt idx="27">
                  <c:v>0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0</c:v>
                </c:pt>
                <c:pt idx="37">
                  <c:v>3</c:v>
                </c:pt>
                <c:pt idx="38">
                  <c:v>7</c:v>
                </c:pt>
                <c:pt idx="39">
                  <c:v>0</c:v>
                </c:pt>
                <c:pt idx="40">
                  <c:v>5</c:v>
                </c:pt>
                <c:pt idx="41">
                  <c:v>9</c:v>
                </c:pt>
                <c:pt idx="42">
                  <c:v>0</c:v>
                </c:pt>
                <c:pt idx="43">
                  <c:v>4</c:v>
                </c:pt>
                <c:pt idx="44">
                  <c:v>1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4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4</c:v>
                </c:pt>
                <c:pt idx="72">
                  <c:v>1</c:v>
                </c:pt>
                <c:pt idx="73">
                  <c:v>5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BF-4A69-9E30-0E34AFA8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603"/>
          <c:min val="4552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20"/>
      </c:valAx>
      <c:valAx>
        <c:axId val="113758208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ノーミス達成数</a:t>
                </a:r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'1k'!$B$1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'1k'!$A$2:$A$838</c:f>
              <c:numCache>
                <c:formatCode>General</c:formatCode>
                <c:ptCount val="8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</c:numCache>
            </c:numRef>
          </c:xVal>
          <c:yVal>
            <c:numRef>
              <c:f>'1k'!$B$2:$B$838</c:f>
              <c:numCache>
                <c:formatCode>0.00_ </c:formatCode>
                <c:ptCount val="837"/>
                <c:pt idx="0">
                  <c:v>46.77</c:v>
                </c:pt>
                <c:pt idx="1">
                  <c:v>54.79</c:v>
                </c:pt>
                <c:pt idx="2">
                  <c:v>55.19</c:v>
                </c:pt>
                <c:pt idx="3">
                  <c:v>57.19</c:v>
                </c:pt>
                <c:pt idx="4">
                  <c:v>53.99</c:v>
                </c:pt>
                <c:pt idx="5">
                  <c:v>53.99</c:v>
                </c:pt>
                <c:pt idx="6">
                  <c:v>56.37</c:v>
                </c:pt>
                <c:pt idx="7">
                  <c:v>54.8</c:v>
                </c:pt>
                <c:pt idx="8">
                  <c:v>54.78</c:v>
                </c:pt>
                <c:pt idx="9">
                  <c:v>59.18</c:v>
                </c:pt>
                <c:pt idx="10">
                  <c:v>58.77</c:v>
                </c:pt>
                <c:pt idx="11">
                  <c:v>57.59</c:v>
                </c:pt>
                <c:pt idx="12">
                  <c:v>55.17</c:v>
                </c:pt>
                <c:pt idx="13">
                  <c:v>60.39</c:v>
                </c:pt>
                <c:pt idx="14">
                  <c:v>57.17</c:v>
                </c:pt>
                <c:pt idx="15">
                  <c:v>59.19</c:v>
                </c:pt>
                <c:pt idx="16">
                  <c:v>58.38</c:v>
                </c:pt>
                <c:pt idx="17">
                  <c:v>54.79</c:v>
                </c:pt>
                <c:pt idx="18">
                  <c:v>61.17</c:v>
                </c:pt>
                <c:pt idx="19">
                  <c:v>59.17</c:v>
                </c:pt>
                <c:pt idx="20">
                  <c:v>56.78</c:v>
                </c:pt>
                <c:pt idx="21">
                  <c:v>57.99</c:v>
                </c:pt>
                <c:pt idx="22">
                  <c:v>63.17</c:v>
                </c:pt>
                <c:pt idx="23">
                  <c:v>60.79</c:v>
                </c:pt>
                <c:pt idx="24">
                  <c:v>61.19</c:v>
                </c:pt>
                <c:pt idx="25">
                  <c:v>62.39</c:v>
                </c:pt>
                <c:pt idx="26">
                  <c:v>61.2</c:v>
                </c:pt>
                <c:pt idx="27">
                  <c:v>58.39</c:v>
                </c:pt>
                <c:pt idx="28">
                  <c:v>61.98</c:v>
                </c:pt>
                <c:pt idx="29">
                  <c:v>63.58</c:v>
                </c:pt>
                <c:pt idx="30">
                  <c:v>59.19</c:v>
                </c:pt>
                <c:pt idx="31">
                  <c:v>61.59</c:v>
                </c:pt>
                <c:pt idx="32">
                  <c:v>60.4</c:v>
                </c:pt>
                <c:pt idx="33">
                  <c:v>63.19</c:v>
                </c:pt>
                <c:pt idx="34">
                  <c:v>61.58</c:v>
                </c:pt>
                <c:pt idx="35">
                  <c:v>61.97</c:v>
                </c:pt>
                <c:pt idx="36">
                  <c:v>64.39</c:v>
                </c:pt>
                <c:pt idx="37">
                  <c:v>61.59</c:v>
                </c:pt>
                <c:pt idx="38">
                  <c:v>62.77</c:v>
                </c:pt>
                <c:pt idx="39">
                  <c:v>63.58</c:v>
                </c:pt>
                <c:pt idx="40">
                  <c:v>62.78</c:v>
                </c:pt>
                <c:pt idx="41">
                  <c:v>64.36</c:v>
                </c:pt>
                <c:pt idx="42">
                  <c:v>60.8</c:v>
                </c:pt>
                <c:pt idx="43">
                  <c:v>60.38</c:v>
                </c:pt>
                <c:pt idx="44">
                  <c:v>59.99</c:v>
                </c:pt>
                <c:pt idx="45">
                  <c:v>63.98</c:v>
                </c:pt>
                <c:pt idx="46">
                  <c:v>65.180000000000007</c:v>
                </c:pt>
                <c:pt idx="47">
                  <c:v>61.2</c:v>
                </c:pt>
                <c:pt idx="48">
                  <c:v>63.58</c:v>
                </c:pt>
                <c:pt idx="49">
                  <c:v>65.59</c:v>
                </c:pt>
                <c:pt idx="50">
                  <c:v>61.59</c:v>
                </c:pt>
                <c:pt idx="51">
                  <c:v>60.79</c:v>
                </c:pt>
                <c:pt idx="52">
                  <c:v>66.77</c:v>
                </c:pt>
                <c:pt idx="53">
                  <c:v>63.2</c:v>
                </c:pt>
                <c:pt idx="54">
                  <c:v>68.38</c:v>
                </c:pt>
                <c:pt idx="55">
                  <c:v>61.2</c:v>
                </c:pt>
                <c:pt idx="56">
                  <c:v>62.38</c:v>
                </c:pt>
                <c:pt idx="57">
                  <c:v>67.19</c:v>
                </c:pt>
                <c:pt idx="58">
                  <c:v>64.8</c:v>
                </c:pt>
                <c:pt idx="59">
                  <c:v>63.59</c:v>
                </c:pt>
                <c:pt idx="60">
                  <c:v>59.6</c:v>
                </c:pt>
                <c:pt idx="61">
                  <c:v>64.790000000000006</c:v>
                </c:pt>
                <c:pt idx="62">
                  <c:v>65.58</c:v>
                </c:pt>
                <c:pt idx="63">
                  <c:v>65.989999999999995</c:v>
                </c:pt>
                <c:pt idx="64">
                  <c:v>67.569999999999993</c:v>
                </c:pt>
                <c:pt idx="65">
                  <c:v>63.98</c:v>
                </c:pt>
                <c:pt idx="66">
                  <c:v>63.17</c:v>
                </c:pt>
                <c:pt idx="67">
                  <c:v>68.400000000000006</c:v>
                </c:pt>
                <c:pt idx="68">
                  <c:v>68.400000000000006</c:v>
                </c:pt>
                <c:pt idx="69">
                  <c:v>66.78</c:v>
                </c:pt>
                <c:pt idx="70">
                  <c:v>66.78</c:v>
                </c:pt>
                <c:pt idx="71">
                  <c:v>64.760000000000005</c:v>
                </c:pt>
                <c:pt idx="72">
                  <c:v>64.39</c:v>
                </c:pt>
                <c:pt idx="73">
                  <c:v>65.180000000000007</c:v>
                </c:pt>
                <c:pt idx="74">
                  <c:v>66.78</c:v>
                </c:pt>
                <c:pt idx="75">
                  <c:v>64.78</c:v>
                </c:pt>
                <c:pt idx="76">
                  <c:v>65.989999999999995</c:v>
                </c:pt>
                <c:pt idx="77">
                  <c:v>65.180000000000007</c:v>
                </c:pt>
                <c:pt idx="78">
                  <c:v>69.97</c:v>
                </c:pt>
                <c:pt idx="79">
                  <c:v>64.77</c:v>
                </c:pt>
                <c:pt idx="80">
                  <c:v>66.38</c:v>
                </c:pt>
                <c:pt idx="81">
                  <c:v>67.989999999999995</c:v>
                </c:pt>
                <c:pt idx="82">
                  <c:v>63.97</c:v>
                </c:pt>
                <c:pt idx="83">
                  <c:v>68.77</c:v>
                </c:pt>
                <c:pt idx="84">
                  <c:v>70.36</c:v>
                </c:pt>
                <c:pt idx="85">
                  <c:v>67.599999999999994</c:v>
                </c:pt>
                <c:pt idx="86">
                  <c:v>69.989999999999995</c:v>
                </c:pt>
                <c:pt idx="87">
                  <c:v>68.37</c:v>
                </c:pt>
                <c:pt idx="88">
                  <c:v>65.180000000000007</c:v>
                </c:pt>
                <c:pt idx="89">
                  <c:v>64.790000000000006</c:v>
                </c:pt>
                <c:pt idx="90">
                  <c:v>67.97</c:v>
                </c:pt>
                <c:pt idx="91">
                  <c:v>63.19</c:v>
                </c:pt>
                <c:pt idx="92">
                  <c:v>69.58</c:v>
                </c:pt>
                <c:pt idx="93">
                  <c:v>65.17</c:v>
                </c:pt>
                <c:pt idx="94">
                  <c:v>67.180000000000007</c:v>
                </c:pt>
                <c:pt idx="95">
                  <c:v>61.58</c:v>
                </c:pt>
                <c:pt idx="96">
                  <c:v>66.400000000000006</c:v>
                </c:pt>
                <c:pt idx="97">
                  <c:v>64.790000000000006</c:v>
                </c:pt>
                <c:pt idx="98">
                  <c:v>69.16</c:v>
                </c:pt>
                <c:pt idx="99">
                  <c:v>67.58</c:v>
                </c:pt>
                <c:pt idx="100">
                  <c:v>69.16</c:v>
                </c:pt>
                <c:pt idx="101">
                  <c:v>69.58</c:v>
                </c:pt>
                <c:pt idx="102">
                  <c:v>68.8</c:v>
                </c:pt>
                <c:pt idx="103">
                  <c:v>70.38</c:v>
                </c:pt>
                <c:pt idx="104">
                  <c:v>67.97</c:v>
                </c:pt>
                <c:pt idx="105">
                  <c:v>68.37</c:v>
                </c:pt>
                <c:pt idx="106">
                  <c:v>68.37</c:v>
                </c:pt>
                <c:pt idx="107">
                  <c:v>66.37</c:v>
                </c:pt>
                <c:pt idx="108">
                  <c:v>67.19</c:v>
                </c:pt>
                <c:pt idx="109">
                  <c:v>70.38</c:v>
                </c:pt>
                <c:pt idx="110">
                  <c:v>70.37</c:v>
                </c:pt>
                <c:pt idx="111">
                  <c:v>67.989999999999995</c:v>
                </c:pt>
                <c:pt idx="112">
                  <c:v>69.989999999999995</c:v>
                </c:pt>
                <c:pt idx="113">
                  <c:v>68.36</c:v>
                </c:pt>
                <c:pt idx="114">
                  <c:v>64.790000000000006</c:v>
                </c:pt>
                <c:pt idx="115">
                  <c:v>69.16</c:v>
                </c:pt>
                <c:pt idx="116">
                  <c:v>75.989999999999995</c:v>
                </c:pt>
                <c:pt idx="117">
                  <c:v>67.569999999999993</c:v>
                </c:pt>
                <c:pt idx="118">
                  <c:v>64.790000000000006</c:v>
                </c:pt>
                <c:pt idx="119">
                  <c:v>64.790000000000006</c:v>
                </c:pt>
                <c:pt idx="120">
                  <c:v>68.78</c:v>
                </c:pt>
                <c:pt idx="121">
                  <c:v>68.8</c:v>
                </c:pt>
                <c:pt idx="122">
                  <c:v>65.599999999999994</c:v>
                </c:pt>
                <c:pt idx="123">
                  <c:v>69.98</c:v>
                </c:pt>
                <c:pt idx="124">
                  <c:v>70.77</c:v>
                </c:pt>
                <c:pt idx="125">
                  <c:v>71.989999999999995</c:v>
                </c:pt>
                <c:pt idx="126">
                  <c:v>67.16</c:v>
                </c:pt>
                <c:pt idx="127">
                  <c:v>70.790000000000006</c:v>
                </c:pt>
                <c:pt idx="128">
                  <c:v>72</c:v>
                </c:pt>
                <c:pt idx="129">
                  <c:v>69.17</c:v>
                </c:pt>
                <c:pt idx="130">
                  <c:v>68.77</c:v>
                </c:pt>
                <c:pt idx="131">
                  <c:v>67.59</c:v>
                </c:pt>
                <c:pt idx="132">
                  <c:v>68.39</c:v>
                </c:pt>
                <c:pt idx="133">
                  <c:v>71.180000000000007</c:v>
                </c:pt>
                <c:pt idx="134">
                  <c:v>72.38</c:v>
                </c:pt>
                <c:pt idx="135">
                  <c:v>64.78</c:v>
                </c:pt>
                <c:pt idx="136">
                  <c:v>70.78</c:v>
                </c:pt>
                <c:pt idx="137">
                  <c:v>65.98</c:v>
                </c:pt>
                <c:pt idx="138">
                  <c:v>65.97</c:v>
                </c:pt>
                <c:pt idx="139">
                  <c:v>72.39</c:v>
                </c:pt>
                <c:pt idx="140">
                  <c:v>77.58</c:v>
                </c:pt>
                <c:pt idx="141">
                  <c:v>72.78</c:v>
                </c:pt>
                <c:pt idx="142">
                  <c:v>66.37</c:v>
                </c:pt>
                <c:pt idx="143">
                  <c:v>71.19</c:v>
                </c:pt>
                <c:pt idx="144">
                  <c:v>72.790000000000006</c:v>
                </c:pt>
                <c:pt idx="145">
                  <c:v>73.989999999999995</c:v>
                </c:pt>
                <c:pt idx="146">
                  <c:v>71.55</c:v>
                </c:pt>
                <c:pt idx="147">
                  <c:v>71.989999999999995</c:v>
                </c:pt>
                <c:pt idx="148">
                  <c:v>70.760000000000005</c:v>
                </c:pt>
                <c:pt idx="149">
                  <c:v>79.569999999999993</c:v>
                </c:pt>
                <c:pt idx="150">
                  <c:v>72.790000000000006</c:v>
                </c:pt>
                <c:pt idx="151">
                  <c:v>74.78</c:v>
                </c:pt>
                <c:pt idx="152">
                  <c:v>73.58</c:v>
                </c:pt>
                <c:pt idx="153">
                  <c:v>73.98</c:v>
                </c:pt>
                <c:pt idx="154">
                  <c:v>71.989999999999995</c:v>
                </c:pt>
                <c:pt idx="155">
                  <c:v>69.599999999999994</c:v>
                </c:pt>
                <c:pt idx="156">
                  <c:v>72.37</c:v>
                </c:pt>
                <c:pt idx="157">
                  <c:v>72.38</c:v>
                </c:pt>
                <c:pt idx="158">
                  <c:v>73.58</c:v>
                </c:pt>
                <c:pt idx="159">
                  <c:v>69.569999999999993</c:v>
                </c:pt>
                <c:pt idx="160">
                  <c:v>71.97</c:v>
                </c:pt>
                <c:pt idx="161">
                  <c:v>72.39</c:v>
                </c:pt>
                <c:pt idx="162">
                  <c:v>75.2</c:v>
                </c:pt>
                <c:pt idx="163">
                  <c:v>65.97</c:v>
                </c:pt>
                <c:pt idx="164">
                  <c:v>77.989999999999995</c:v>
                </c:pt>
                <c:pt idx="165">
                  <c:v>71.98</c:v>
                </c:pt>
                <c:pt idx="166">
                  <c:v>75.989999999999995</c:v>
                </c:pt>
                <c:pt idx="167">
                  <c:v>77.19</c:v>
                </c:pt>
                <c:pt idx="168">
                  <c:v>74.38</c:v>
                </c:pt>
                <c:pt idx="169">
                  <c:v>72.39</c:v>
                </c:pt>
                <c:pt idx="170">
                  <c:v>73.56</c:v>
                </c:pt>
                <c:pt idx="171">
                  <c:v>72.39</c:v>
                </c:pt>
                <c:pt idx="172">
                  <c:v>75.180000000000007</c:v>
                </c:pt>
                <c:pt idx="173">
                  <c:v>72.37</c:v>
                </c:pt>
                <c:pt idx="174">
                  <c:v>76.39</c:v>
                </c:pt>
                <c:pt idx="175">
                  <c:v>71.58</c:v>
                </c:pt>
                <c:pt idx="176">
                  <c:v>75.180000000000007</c:v>
                </c:pt>
                <c:pt idx="177">
                  <c:v>76.38</c:v>
                </c:pt>
                <c:pt idx="178">
                  <c:v>78.78</c:v>
                </c:pt>
                <c:pt idx="179">
                  <c:v>75.58</c:v>
                </c:pt>
                <c:pt idx="180">
                  <c:v>75.58</c:v>
                </c:pt>
                <c:pt idx="181">
                  <c:v>75.569999999999993</c:v>
                </c:pt>
                <c:pt idx="182">
                  <c:v>78.37</c:v>
                </c:pt>
                <c:pt idx="183">
                  <c:v>78.78</c:v>
                </c:pt>
                <c:pt idx="184">
                  <c:v>68.790000000000006</c:v>
                </c:pt>
                <c:pt idx="185">
                  <c:v>77.19</c:v>
                </c:pt>
                <c:pt idx="186">
                  <c:v>79.19</c:v>
                </c:pt>
                <c:pt idx="187">
                  <c:v>77.150000000000006</c:v>
                </c:pt>
                <c:pt idx="188">
                  <c:v>78.77</c:v>
                </c:pt>
                <c:pt idx="189">
                  <c:v>77.17</c:v>
                </c:pt>
                <c:pt idx="190">
                  <c:v>77.17</c:v>
                </c:pt>
                <c:pt idx="191">
                  <c:v>76.78</c:v>
                </c:pt>
                <c:pt idx="192">
                  <c:v>73.19</c:v>
                </c:pt>
                <c:pt idx="193">
                  <c:v>75.16</c:v>
                </c:pt>
                <c:pt idx="194">
                  <c:v>76.36</c:v>
                </c:pt>
                <c:pt idx="195">
                  <c:v>74.36</c:v>
                </c:pt>
                <c:pt idx="196">
                  <c:v>77.150000000000006</c:v>
                </c:pt>
                <c:pt idx="197">
                  <c:v>73.98</c:v>
                </c:pt>
                <c:pt idx="198">
                  <c:v>82.39</c:v>
                </c:pt>
                <c:pt idx="199">
                  <c:v>74.790000000000006</c:v>
                </c:pt>
                <c:pt idx="200">
                  <c:v>75.56</c:v>
                </c:pt>
                <c:pt idx="201">
                  <c:v>78.790000000000006</c:v>
                </c:pt>
                <c:pt idx="202">
                  <c:v>77.569999999999993</c:v>
                </c:pt>
                <c:pt idx="203">
                  <c:v>78.36</c:v>
                </c:pt>
                <c:pt idx="204">
                  <c:v>78.790000000000006</c:v>
                </c:pt>
                <c:pt idx="205">
                  <c:v>83.17</c:v>
                </c:pt>
                <c:pt idx="206">
                  <c:v>78.37</c:v>
                </c:pt>
                <c:pt idx="207">
                  <c:v>79.959999999999994</c:v>
                </c:pt>
                <c:pt idx="208">
                  <c:v>76.78</c:v>
                </c:pt>
                <c:pt idx="209">
                  <c:v>76.37</c:v>
                </c:pt>
                <c:pt idx="210">
                  <c:v>77.17</c:v>
                </c:pt>
                <c:pt idx="211">
                  <c:v>74.790000000000006</c:v>
                </c:pt>
                <c:pt idx="212">
                  <c:v>79.19</c:v>
                </c:pt>
                <c:pt idx="213">
                  <c:v>77.97</c:v>
                </c:pt>
                <c:pt idx="214">
                  <c:v>79.180000000000007</c:v>
                </c:pt>
                <c:pt idx="215">
                  <c:v>75.989999999999995</c:v>
                </c:pt>
                <c:pt idx="216">
                  <c:v>83.17</c:v>
                </c:pt>
                <c:pt idx="217">
                  <c:v>79.180000000000007</c:v>
                </c:pt>
                <c:pt idx="218">
                  <c:v>76.39</c:v>
                </c:pt>
                <c:pt idx="219">
                  <c:v>79.58</c:v>
                </c:pt>
                <c:pt idx="220">
                  <c:v>77.95</c:v>
                </c:pt>
                <c:pt idx="221">
                  <c:v>74.790000000000006</c:v>
                </c:pt>
                <c:pt idx="222">
                  <c:v>80.78</c:v>
                </c:pt>
                <c:pt idx="223">
                  <c:v>81.59</c:v>
                </c:pt>
                <c:pt idx="224">
                  <c:v>78.39</c:v>
                </c:pt>
                <c:pt idx="225">
                  <c:v>76.8</c:v>
                </c:pt>
                <c:pt idx="226">
                  <c:v>81.97</c:v>
                </c:pt>
                <c:pt idx="227">
                  <c:v>69.180000000000007</c:v>
                </c:pt>
                <c:pt idx="228">
                  <c:v>80.39</c:v>
                </c:pt>
                <c:pt idx="229">
                  <c:v>80.77</c:v>
                </c:pt>
                <c:pt idx="230">
                  <c:v>83.18</c:v>
                </c:pt>
                <c:pt idx="231">
                  <c:v>76.39</c:v>
                </c:pt>
                <c:pt idx="232">
                  <c:v>79.98</c:v>
                </c:pt>
                <c:pt idx="233">
                  <c:v>79.19</c:v>
                </c:pt>
                <c:pt idx="234">
                  <c:v>85.97</c:v>
                </c:pt>
                <c:pt idx="235">
                  <c:v>73.58</c:v>
                </c:pt>
                <c:pt idx="236">
                  <c:v>77.569999999999993</c:v>
                </c:pt>
                <c:pt idx="237">
                  <c:v>78</c:v>
                </c:pt>
                <c:pt idx="238">
                  <c:v>76.38</c:v>
                </c:pt>
                <c:pt idx="239">
                  <c:v>78.8</c:v>
                </c:pt>
                <c:pt idx="240">
                  <c:v>80.77</c:v>
                </c:pt>
                <c:pt idx="241">
                  <c:v>80.39</c:v>
                </c:pt>
                <c:pt idx="242">
                  <c:v>80.400000000000006</c:v>
                </c:pt>
                <c:pt idx="243">
                  <c:v>83.58</c:v>
                </c:pt>
                <c:pt idx="244">
                  <c:v>81.99</c:v>
                </c:pt>
                <c:pt idx="245">
                  <c:v>82.79</c:v>
                </c:pt>
                <c:pt idx="246">
                  <c:v>79.2</c:v>
                </c:pt>
                <c:pt idx="247">
                  <c:v>83.97</c:v>
                </c:pt>
                <c:pt idx="248">
                  <c:v>82.79</c:v>
                </c:pt>
                <c:pt idx="249">
                  <c:v>84.8</c:v>
                </c:pt>
                <c:pt idx="250">
                  <c:v>81.99</c:v>
                </c:pt>
                <c:pt idx="251">
                  <c:v>81.2</c:v>
                </c:pt>
                <c:pt idx="252">
                  <c:v>86.77</c:v>
                </c:pt>
                <c:pt idx="253">
                  <c:v>82.8</c:v>
                </c:pt>
                <c:pt idx="254">
                  <c:v>86.78</c:v>
                </c:pt>
                <c:pt idx="255">
                  <c:v>78.37</c:v>
                </c:pt>
                <c:pt idx="256">
                  <c:v>79.599999999999994</c:v>
                </c:pt>
                <c:pt idx="257">
                  <c:v>82.75</c:v>
                </c:pt>
                <c:pt idx="258">
                  <c:v>80</c:v>
                </c:pt>
                <c:pt idx="259">
                  <c:v>83.2</c:v>
                </c:pt>
                <c:pt idx="260">
                  <c:v>89.16</c:v>
                </c:pt>
                <c:pt idx="261">
                  <c:v>83.6</c:v>
                </c:pt>
                <c:pt idx="262">
                  <c:v>82.37</c:v>
                </c:pt>
                <c:pt idx="263">
                  <c:v>85.99</c:v>
                </c:pt>
                <c:pt idx="264">
                  <c:v>78.400000000000006</c:v>
                </c:pt>
                <c:pt idx="265">
                  <c:v>80.78</c:v>
                </c:pt>
                <c:pt idx="266">
                  <c:v>83.59</c:v>
                </c:pt>
                <c:pt idx="267">
                  <c:v>84.79</c:v>
                </c:pt>
                <c:pt idx="268">
                  <c:v>81.97</c:v>
                </c:pt>
                <c:pt idx="269">
                  <c:v>80.39</c:v>
                </c:pt>
                <c:pt idx="270">
                  <c:v>83.99</c:v>
                </c:pt>
                <c:pt idx="271">
                  <c:v>83.58</c:v>
                </c:pt>
                <c:pt idx="272">
                  <c:v>83.97</c:v>
                </c:pt>
                <c:pt idx="273">
                  <c:v>86.8</c:v>
                </c:pt>
                <c:pt idx="274">
                  <c:v>81.2</c:v>
                </c:pt>
                <c:pt idx="275">
                  <c:v>84.79</c:v>
                </c:pt>
                <c:pt idx="276">
                  <c:v>85.57</c:v>
                </c:pt>
                <c:pt idx="277" formatCode="0.00_);[Red]\(0.00\)">
                  <c:v>85.19</c:v>
                </c:pt>
                <c:pt idx="278" formatCode="0.00_);[Red]\(0.00\)">
                  <c:v>86.79</c:v>
                </c:pt>
                <c:pt idx="279" formatCode="0.00_);[Red]\(0.00\)">
                  <c:v>82.36</c:v>
                </c:pt>
                <c:pt idx="280" formatCode="0.00_);[Red]\(0.00\)">
                  <c:v>87.18</c:v>
                </c:pt>
                <c:pt idx="281" formatCode="0.00_);[Red]\(0.00\)">
                  <c:v>81.97</c:v>
                </c:pt>
                <c:pt idx="282" formatCode="0.00_);[Red]\(0.00\)">
                  <c:v>83.99</c:v>
                </c:pt>
                <c:pt idx="283" formatCode="0.00_);[Red]\(0.00\)">
                  <c:v>85.17</c:v>
                </c:pt>
                <c:pt idx="284" formatCode="0.00_);[Red]\(0.00\)">
                  <c:v>86</c:v>
                </c:pt>
                <c:pt idx="285" formatCode="0.00_);[Red]\(0.00\)">
                  <c:v>85.96</c:v>
                </c:pt>
                <c:pt idx="286" formatCode="0.00_);[Red]\(0.00\)">
                  <c:v>87.15</c:v>
                </c:pt>
                <c:pt idx="287" formatCode="0.00_);[Red]\(0.00\)">
                  <c:v>81.59</c:v>
                </c:pt>
                <c:pt idx="288" formatCode="0.00_);[Red]\(0.00\)">
                  <c:v>88.77</c:v>
                </c:pt>
                <c:pt idx="289" formatCode="0.00_);[Red]\(0.00\)">
                  <c:v>88.8</c:v>
                </c:pt>
                <c:pt idx="290" formatCode="0.00_);[Red]\(0.00\)">
                  <c:v>84.39</c:v>
                </c:pt>
                <c:pt idx="291" formatCode="0.00_);[Red]\(0.00\)">
                  <c:v>80.349999999999994</c:v>
                </c:pt>
                <c:pt idx="292" formatCode="0.00_);[Red]\(0.00\)">
                  <c:v>87.99</c:v>
                </c:pt>
                <c:pt idx="293" formatCode="0.00_);[Red]\(0.00\)">
                  <c:v>83.56</c:v>
                </c:pt>
                <c:pt idx="294" formatCode="0.00_);[Red]\(0.00\)">
                  <c:v>80.8</c:v>
                </c:pt>
                <c:pt idx="295" formatCode="0.00_);[Red]\(0.00\)">
                  <c:v>88.77</c:v>
                </c:pt>
                <c:pt idx="296" formatCode="0.00_);[Red]\(0.00\)">
                  <c:v>83.6</c:v>
                </c:pt>
                <c:pt idx="297" formatCode="0.00_);[Red]\(0.00\)">
                  <c:v>86.39</c:v>
                </c:pt>
                <c:pt idx="298" formatCode="0.00_);[Red]\(0.00\)">
                  <c:v>86.37</c:v>
                </c:pt>
                <c:pt idx="299" formatCode="0.00_);[Red]\(0.00\)">
                  <c:v>81.17</c:v>
                </c:pt>
                <c:pt idx="300" formatCode="0.00_);[Red]\(0.00\)">
                  <c:v>86</c:v>
                </c:pt>
                <c:pt idx="301" formatCode="0.00_);[Red]\(0.00\)">
                  <c:v>85.57</c:v>
                </c:pt>
                <c:pt idx="302" formatCode="0.00_);[Red]\(0.00\)">
                  <c:v>84.78</c:v>
                </c:pt>
                <c:pt idx="303" formatCode="0.00_);[Red]\(0.00\)">
                  <c:v>88.39</c:v>
                </c:pt>
                <c:pt idx="304" formatCode="0.00_);[Red]\(0.00\)">
                  <c:v>86</c:v>
                </c:pt>
                <c:pt idx="305" formatCode="0.00_);[Red]\(0.00\)">
                  <c:v>85.99</c:v>
                </c:pt>
                <c:pt idx="306" formatCode="0.00_);[Red]\(0.00\)">
                  <c:v>91.19</c:v>
                </c:pt>
                <c:pt idx="307" formatCode="0.00_);[Red]\(0.00\)">
                  <c:v>85.99</c:v>
                </c:pt>
                <c:pt idx="308">
                  <c:v>86.4</c:v>
                </c:pt>
                <c:pt idx="309">
                  <c:v>85.57</c:v>
                </c:pt>
                <c:pt idx="310">
                  <c:v>87.59</c:v>
                </c:pt>
                <c:pt idx="311">
                  <c:v>94.39</c:v>
                </c:pt>
                <c:pt idx="312">
                  <c:v>89.98</c:v>
                </c:pt>
                <c:pt idx="313">
                  <c:v>87.59</c:v>
                </c:pt>
                <c:pt idx="314">
                  <c:v>89.57</c:v>
                </c:pt>
                <c:pt idx="315">
                  <c:v>89.98</c:v>
                </c:pt>
                <c:pt idx="316">
                  <c:v>85.57</c:v>
                </c:pt>
                <c:pt idx="317">
                  <c:v>85.59</c:v>
                </c:pt>
                <c:pt idx="318">
                  <c:v>83.57</c:v>
                </c:pt>
                <c:pt idx="319">
                  <c:v>89.99</c:v>
                </c:pt>
                <c:pt idx="320">
                  <c:v>88.8</c:v>
                </c:pt>
                <c:pt idx="321">
                  <c:v>86</c:v>
                </c:pt>
                <c:pt idx="322">
                  <c:v>87.98</c:v>
                </c:pt>
                <c:pt idx="323">
                  <c:v>86</c:v>
                </c:pt>
                <c:pt idx="324">
                  <c:v>87.97</c:v>
                </c:pt>
                <c:pt idx="325">
                  <c:v>85.99</c:v>
                </c:pt>
                <c:pt idx="326">
                  <c:v>86.37</c:v>
                </c:pt>
                <c:pt idx="327">
                  <c:v>89.18</c:v>
                </c:pt>
                <c:pt idx="328">
                  <c:v>87.99</c:v>
                </c:pt>
                <c:pt idx="329">
                  <c:v>88.4</c:v>
                </c:pt>
                <c:pt idx="330">
                  <c:v>86.76</c:v>
                </c:pt>
                <c:pt idx="331">
                  <c:v>82.8</c:v>
                </c:pt>
                <c:pt idx="332">
                  <c:v>85.19</c:v>
                </c:pt>
                <c:pt idx="333">
                  <c:v>89.98</c:v>
                </c:pt>
                <c:pt idx="334">
                  <c:v>90.78</c:v>
                </c:pt>
                <c:pt idx="335">
                  <c:v>84.39</c:v>
                </c:pt>
                <c:pt idx="336">
                  <c:v>89.2</c:v>
                </c:pt>
                <c:pt idx="337">
                  <c:v>88.76</c:v>
                </c:pt>
                <c:pt idx="338">
                  <c:v>86.4</c:v>
                </c:pt>
                <c:pt idx="339">
                  <c:v>91.57</c:v>
                </c:pt>
                <c:pt idx="340">
                  <c:v>89.57</c:v>
                </c:pt>
                <c:pt idx="341">
                  <c:v>87.6</c:v>
                </c:pt>
                <c:pt idx="342">
                  <c:v>89.18</c:v>
                </c:pt>
                <c:pt idx="343">
                  <c:v>88.37</c:v>
                </c:pt>
                <c:pt idx="344">
                  <c:v>88.8</c:v>
                </c:pt>
                <c:pt idx="345">
                  <c:v>87.18</c:v>
                </c:pt>
                <c:pt idx="346">
                  <c:v>89.6</c:v>
                </c:pt>
                <c:pt idx="347">
                  <c:v>88.8</c:v>
                </c:pt>
                <c:pt idx="348">
                  <c:v>93.59</c:v>
                </c:pt>
                <c:pt idx="349">
                  <c:v>88.38</c:v>
                </c:pt>
                <c:pt idx="350">
                  <c:v>93.99</c:v>
                </c:pt>
                <c:pt idx="351">
                  <c:v>89.57</c:v>
                </c:pt>
                <c:pt idx="352">
                  <c:v>87.2</c:v>
                </c:pt>
                <c:pt idx="353">
                  <c:v>89.97</c:v>
                </c:pt>
                <c:pt idx="354">
                  <c:v>85.19</c:v>
                </c:pt>
                <c:pt idx="355">
                  <c:v>92</c:v>
                </c:pt>
                <c:pt idx="356">
                  <c:v>90.8</c:v>
                </c:pt>
                <c:pt idx="357">
                  <c:v>85.98</c:v>
                </c:pt>
                <c:pt idx="358">
                  <c:v>85.57</c:v>
                </c:pt>
                <c:pt idx="359">
                  <c:v>91.2</c:v>
                </c:pt>
                <c:pt idx="360">
                  <c:v>87.99</c:v>
                </c:pt>
                <c:pt idx="361">
                  <c:v>91.97</c:v>
                </c:pt>
                <c:pt idx="362">
                  <c:v>91.56</c:v>
                </c:pt>
                <c:pt idx="363">
                  <c:v>89.2</c:v>
                </c:pt>
                <c:pt idx="364">
                  <c:v>95.17</c:v>
                </c:pt>
                <c:pt idx="365">
                  <c:v>91.58</c:v>
                </c:pt>
                <c:pt idx="366">
                  <c:v>90.79</c:v>
                </c:pt>
                <c:pt idx="367">
                  <c:v>88.76</c:v>
                </c:pt>
                <c:pt idx="368">
                  <c:v>88.79</c:v>
                </c:pt>
                <c:pt idx="369">
                  <c:v>87.59</c:v>
                </c:pt>
                <c:pt idx="370">
                  <c:v>95.19</c:v>
                </c:pt>
                <c:pt idx="371">
                  <c:v>91.59</c:v>
                </c:pt>
                <c:pt idx="372">
                  <c:v>92.39</c:v>
                </c:pt>
                <c:pt idx="373">
                  <c:v>91.99</c:v>
                </c:pt>
                <c:pt idx="374">
                  <c:v>92.38</c:v>
                </c:pt>
                <c:pt idx="375">
                  <c:v>89.19</c:v>
                </c:pt>
                <c:pt idx="376">
                  <c:v>86.79</c:v>
                </c:pt>
                <c:pt idx="377">
                  <c:v>91.97</c:v>
                </c:pt>
                <c:pt idx="378">
                  <c:v>90.39</c:v>
                </c:pt>
                <c:pt idx="379">
                  <c:v>90.38</c:v>
                </c:pt>
                <c:pt idx="380">
                  <c:v>91.17</c:v>
                </c:pt>
                <c:pt idx="381">
                  <c:v>93.18</c:v>
                </c:pt>
                <c:pt idx="382">
                  <c:v>95.96</c:v>
                </c:pt>
                <c:pt idx="383">
                  <c:v>90.39</c:v>
                </c:pt>
                <c:pt idx="384">
                  <c:v>91.6</c:v>
                </c:pt>
                <c:pt idx="385">
                  <c:v>88.79</c:v>
                </c:pt>
                <c:pt idx="386">
                  <c:v>93.99</c:v>
                </c:pt>
                <c:pt idx="387">
                  <c:v>95.19</c:v>
                </c:pt>
                <c:pt idx="388">
                  <c:v>93.19</c:v>
                </c:pt>
                <c:pt idx="389">
                  <c:v>93.95</c:v>
                </c:pt>
                <c:pt idx="390">
                  <c:v>97.17</c:v>
                </c:pt>
                <c:pt idx="391">
                  <c:v>93.99</c:v>
                </c:pt>
                <c:pt idx="392">
                  <c:v>92.78</c:v>
                </c:pt>
                <c:pt idx="393">
                  <c:v>93.19</c:v>
                </c:pt>
                <c:pt idx="394">
                  <c:v>93.95</c:v>
                </c:pt>
                <c:pt idx="395">
                  <c:v>87.96</c:v>
                </c:pt>
                <c:pt idx="396">
                  <c:v>92.39</c:v>
                </c:pt>
                <c:pt idx="397">
                  <c:v>95.97</c:v>
                </c:pt>
                <c:pt idx="398">
                  <c:v>94.8</c:v>
                </c:pt>
                <c:pt idx="399">
                  <c:v>97.99</c:v>
                </c:pt>
                <c:pt idx="400">
                  <c:v>92.8</c:v>
                </c:pt>
                <c:pt idx="401">
                  <c:v>94.78</c:v>
                </c:pt>
                <c:pt idx="402">
                  <c:v>90.39</c:v>
                </c:pt>
                <c:pt idx="403">
                  <c:v>93.58</c:v>
                </c:pt>
                <c:pt idx="404">
                  <c:v>93.99</c:v>
                </c:pt>
                <c:pt idx="405">
                  <c:v>97.6</c:v>
                </c:pt>
                <c:pt idx="406">
                  <c:v>100.79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80-49C9-B72C-6505701CE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47232"/>
        <c:axId val="29884800"/>
      </c:scatterChart>
      <c:valAx>
        <c:axId val="88447232"/>
        <c:scaling>
          <c:orientation val="minMax"/>
          <c:max val="41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884800"/>
        <c:crosses val="autoZero"/>
        <c:crossBetween val="midCat"/>
        <c:majorUnit val="50"/>
      </c:valAx>
      <c:valAx>
        <c:axId val="29884800"/>
        <c:scaling>
          <c:orientation val="minMax"/>
          <c:max val="105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88447232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'1k_withMiss'!$B$1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'1k_withMiss'!$A$2:$A$408</c:f>
              <c:numCache>
                <c:formatCode>General</c:formatCode>
                <c:ptCount val="40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49</c:v>
                </c:pt>
                <c:pt idx="26">
                  <c:v>51</c:v>
                </c:pt>
                <c:pt idx="27">
                  <c:v>53</c:v>
                </c:pt>
                <c:pt idx="28">
                  <c:v>54</c:v>
                </c:pt>
                <c:pt idx="29">
                  <c:v>55</c:v>
                </c:pt>
                <c:pt idx="30">
                  <c:v>56</c:v>
                </c:pt>
                <c:pt idx="31">
                  <c:v>57</c:v>
                </c:pt>
                <c:pt idx="32">
                  <c:v>61</c:v>
                </c:pt>
                <c:pt idx="33">
                  <c:v>62</c:v>
                </c:pt>
                <c:pt idx="34">
                  <c:v>63</c:v>
                </c:pt>
                <c:pt idx="35">
                  <c:v>64</c:v>
                </c:pt>
                <c:pt idx="36">
                  <c:v>69</c:v>
                </c:pt>
                <c:pt idx="37">
                  <c:v>70</c:v>
                </c:pt>
                <c:pt idx="38">
                  <c:v>72</c:v>
                </c:pt>
                <c:pt idx="39">
                  <c:v>75</c:v>
                </c:pt>
                <c:pt idx="40">
                  <c:v>76</c:v>
                </c:pt>
                <c:pt idx="41">
                  <c:v>77</c:v>
                </c:pt>
                <c:pt idx="42">
                  <c:v>78</c:v>
                </c:pt>
                <c:pt idx="43">
                  <c:v>83</c:v>
                </c:pt>
                <c:pt idx="44">
                  <c:v>84</c:v>
                </c:pt>
                <c:pt idx="45">
                  <c:v>85</c:v>
                </c:pt>
                <c:pt idx="46">
                  <c:v>90</c:v>
                </c:pt>
                <c:pt idx="47">
                  <c:v>91</c:v>
                </c:pt>
                <c:pt idx="48">
                  <c:v>92</c:v>
                </c:pt>
                <c:pt idx="49">
                  <c:v>95</c:v>
                </c:pt>
                <c:pt idx="50">
                  <c:v>96</c:v>
                </c:pt>
                <c:pt idx="51">
                  <c:v>99</c:v>
                </c:pt>
                <c:pt idx="52">
                  <c:v>102</c:v>
                </c:pt>
                <c:pt idx="53">
                  <c:v>104</c:v>
                </c:pt>
                <c:pt idx="54">
                  <c:v>106</c:v>
                </c:pt>
                <c:pt idx="55">
                  <c:v>109</c:v>
                </c:pt>
                <c:pt idx="56">
                  <c:v>110</c:v>
                </c:pt>
                <c:pt idx="57">
                  <c:v>111</c:v>
                </c:pt>
                <c:pt idx="58">
                  <c:v>112</c:v>
                </c:pt>
                <c:pt idx="59">
                  <c:v>114</c:v>
                </c:pt>
                <c:pt idx="60">
                  <c:v>116</c:v>
                </c:pt>
                <c:pt idx="61">
                  <c:v>117</c:v>
                </c:pt>
                <c:pt idx="62">
                  <c:v>122</c:v>
                </c:pt>
                <c:pt idx="63">
                  <c:v>123</c:v>
                </c:pt>
                <c:pt idx="64">
                  <c:v>125</c:v>
                </c:pt>
                <c:pt idx="65">
                  <c:v>126</c:v>
                </c:pt>
                <c:pt idx="66">
                  <c:v>129</c:v>
                </c:pt>
                <c:pt idx="67">
                  <c:v>130</c:v>
                </c:pt>
                <c:pt idx="68">
                  <c:v>131</c:v>
                </c:pt>
                <c:pt idx="69">
                  <c:v>132</c:v>
                </c:pt>
                <c:pt idx="70">
                  <c:v>133</c:v>
                </c:pt>
                <c:pt idx="71">
                  <c:v>134</c:v>
                </c:pt>
                <c:pt idx="72">
                  <c:v>137</c:v>
                </c:pt>
                <c:pt idx="73">
                  <c:v>138</c:v>
                </c:pt>
                <c:pt idx="74">
                  <c:v>139</c:v>
                </c:pt>
                <c:pt idx="75">
                  <c:v>140</c:v>
                </c:pt>
                <c:pt idx="76">
                  <c:v>144</c:v>
                </c:pt>
                <c:pt idx="77">
                  <c:v>149</c:v>
                </c:pt>
                <c:pt idx="78">
                  <c:v>152</c:v>
                </c:pt>
                <c:pt idx="79">
                  <c:v>155</c:v>
                </c:pt>
                <c:pt idx="80">
                  <c:v>156</c:v>
                </c:pt>
                <c:pt idx="81">
                  <c:v>158</c:v>
                </c:pt>
                <c:pt idx="82">
                  <c:v>159</c:v>
                </c:pt>
                <c:pt idx="83">
                  <c:v>161</c:v>
                </c:pt>
                <c:pt idx="84">
                  <c:v>162</c:v>
                </c:pt>
                <c:pt idx="85">
                  <c:v>163</c:v>
                </c:pt>
                <c:pt idx="86">
                  <c:v>167</c:v>
                </c:pt>
                <c:pt idx="87">
                  <c:v>169</c:v>
                </c:pt>
                <c:pt idx="88">
                  <c:v>171</c:v>
                </c:pt>
                <c:pt idx="89">
                  <c:v>172</c:v>
                </c:pt>
                <c:pt idx="90">
                  <c:v>173</c:v>
                </c:pt>
                <c:pt idx="91">
                  <c:v>176</c:v>
                </c:pt>
                <c:pt idx="92">
                  <c:v>177</c:v>
                </c:pt>
                <c:pt idx="93">
                  <c:v>178</c:v>
                </c:pt>
                <c:pt idx="94">
                  <c:v>181</c:v>
                </c:pt>
                <c:pt idx="95">
                  <c:v>183</c:v>
                </c:pt>
                <c:pt idx="96">
                  <c:v>185</c:v>
                </c:pt>
                <c:pt idx="97">
                  <c:v>186</c:v>
                </c:pt>
                <c:pt idx="98">
                  <c:v>188</c:v>
                </c:pt>
                <c:pt idx="99">
                  <c:v>191</c:v>
                </c:pt>
                <c:pt idx="100">
                  <c:v>192</c:v>
                </c:pt>
                <c:pt idx="101">
                  <c:v>196</c:v>
                </c:pt>
                <c:pt idx="102">
                  <c:v>197</c:v>
                </c:pt>
                <c:pt idx="103">
                  <c:v>199</c:v>
                </c:pt>
                <c:pt idx="104">
                  <c:v>202</c:v>
                </c:pt>
                <c:pt idx="105">
                  <c:v>203</c:v>
                </c:pt>
                <c:pt idx="106">
                  <c:v>204</c:v>
                </c:pt>
                <c:pt idx="107">
                  <c:v>205</c:v>
                </c:pt>
                <c:pt idx="108">
                  <c:v>206</c:v>
                </c:pt>
                <c:pt idx="109">
                  <c:v>208</c:v>
                </c:pt>
                <c:pt idx="110">
                  <c:v>209</c:v>
                </c:pt>
                <c:pt idx="111">
                  <c:v>211</c:v>
                </c:pt>
                <c:pt idx="112">
                  <c:v>212</c:v>
                </c:pt>
                <c:pt idx="113">
                  <c:v>214</c:v>
                </c:pt>
                <c:pt idx="114">
                  <c:v>217</c:v>
                </c:pt>
                <c:pt idx="115">
                  <c:v>218</c:v>
                </c:pt>
                <c:pt idx="116">
                  <c:v>219</c:v>
                </c:pt>
                <c:pt idx="117">
                  <c:v>222</c:v>
                </c:pt>
                <c:pt idx="118">
                  <c:v>223</c:v>
                </c:pt>
                <c:pt idx="119">
                  <c:v>225</c:v>
                </c:pt>
                <c:pt idx="120">
                  <c:v>226</c:v>
                </c:pt>
                <c:pt idx="121">
                  <c:v>228</c:v>
                </c:pt>
                <c:pt idx="122">
                  <c:v>230</c:v>
                </c:pt>
                <c:pt idx="123">
                  <c:v>231</c:v>
                </c:pt>
                <c:pt idx="124">
                  <c:v>232</c:v>
                </c:pt>
                <c:pt idx="125">
                  <c:v>238</c:v>
                </c:pt>
                <c:pt idx="126">
                  <c:v>239</c:v>
                </c:pt>
                <c:pt idx="127">
                  <c:v>242</c:v>
                </c:pt>
                <c:pt idx="128">
                  <c:v>243</c:v>
                </c:pt>
                <c:pt idx="129">
                  <c:v>244</c:v>
                </c:pt>
                <c:pt idx="130">
                  <c:v>246</c:v>
                </c:pt>
                <c:pt idx="131">
                  <c:v>247</c:v>
                </c:pt>
                <c:pt idx="132">
                  <c:v>249</c:v>
                </c:pt>
                <c:pt idx="133">
                  <c:v>255</c:v>
                </c:pt>
                <c:pt idx="134">
                  <c:v>256</c:v>
                </c:pt>
                <c:pt idx="135">
                  <c:v>257</c:v>
                </c:pt>
                <c:pt idx="136">
                  <c:v>258</c:v>
                </c:pt>
                <c:pt idx="137">
                  <c:v>261</c:v>
                </c:pt>
                <c:pt idx="138">
                  <c:v>262</c:v>
                </c:pt>
                <c:pt idx="139">
                  <c:v>263</c:v>
                </c:pt>
                <c:pt idx="140">
                  <c:v>264</c:v>
                </c:pt>
                <c:pt idx="141">
                  <c:v>269</c:v>
                </c:pt>
                <c:pt idx="142">
                  <c:v>270</c:v>
                </c:pt>
                <c:pt idx="143">
                  <c:v>272</c:v>
                </c:pt>
                <c:pt idx="144">
                  <c:v>277</c:v>
                </c:pt>
                <c:pt idx="145">
                  <c:v>279</c:v>
                </c:pt>
                <c:pt idx="146">
                  <c:v>283</c:v>
                </c:pt>
                <c:pt idx="147">
                  <c:v>285</c:v>
                </c:pt>
                <c:pt idx="148">
                  <c:v>288</c:v>
                </c:pt>
                <c:pt idx="149">
                  <c:v>290</c:v>
                </c:pt>
                <c:pt idx="150">
                  <c:v>291</c:v>
                </c:pt>
                <c:pt idx="151">
                  <c:v>292</c:v>
                </c:pt>
                <c:pt idx="152">
                  <c:v>293</c:v>
                </c:pt>
                <c:pt idx="153">
                  <c:v>298</c:v>
                </c:pt>
                <c:pt idx="154">
                  <c:v>299</c:v>
                </c:pt>
                <c:pt idx="155">
                  <c:v>300</c:v>
                </c:pt>
                <c:pt idx="156">
                  <c:v>301</c:v>
                </c:pt>
                <c:pt idx="157">
                  <c:v>303</c:v>
                </c:pt>
                <c:pt idx="158">
                  <c:v>306</c:v>
                </c:pt>
                <c:pt idx="159">
                  <c:v>307</c:v>
                </c:pt>
                <c:pt idx="160">
                  <c:v>308</c:v>
                </c:pt>
                <c:pt idx="161">
                  <c:v>309</c:v>
                </c:pt>
                <c:pt idx="162">
                  <c:v>311</c:v>
                </c:pt>
                <c:pt idx="163">
                  <c:v>312</c:v>
                </c:pt>
                <c:pt idx="164">
                  <c:v>313</c:v>
                </c:pt>
                <c:pt idx="165">
                  <c:v>315</c:v>
                </c:pt>
                <c:pt idx="166">
                  <c:v>317</c:v>
                </c:pt>
                <c:pt idx="167">
                  <c:v>319</c:v>
                </c:pt>
                <c:pt idx="168">
                  <c:v>322</c:v>
                </c:pt>
                <c:pt idx="169">
                  <c:v>324</c:v>
                </c:pt>
                <c:pt idx="170">
                  <c:v>326</c:v>
                </c:pt>
                <c:pt idx="171">
                  <c:v>327</c:v>
                </c:pt>
                <c:pt idx="172">
                  <c:v>331</c:v>
                </c:pt>
                <c:pt idx="173">
                  <c:v>332</c:v>
                </c:pt>
                <c:pt idx="174">
                  <c:v>336</c:v>
                </c:pt>
                <c:pt idx="175">
                  <c:v>343</c:v>
                </c:pt>
                <c:pt idx="176">
                  <c:v>344</c:v>
                </c:pt>
                <c:pt idx="177">
                  <c:v>347</c:v>
                </c:pt>
                <c:pt idx="178">
                  <c:v>350</c:v>
                </c:pt>
                <c:pt idx="179">
                  <c:v>351</c:v>
                </c:pt>
                <c:pt idx="180">
                  <c:v>352</c:v>
                </c:pt>
                <c:pt idx="181">
                  <c:v>353</c:v>
                </c:pt>
                <c:pt idx="182">
                  <c:v>354</c:v>
                </c:pt>
                <c:pt idx="183">
                  <c:v>356</c:v>
                </c:pt>
                <c:pt idx="184">
                  <c:v>360</c:v>
                </c:pt>
                <c:pt idx="185">
                  <c:v>361</c:v>
                </c:pt>
                <c:pt idx="186">
                  <c:v>363</c:v>
                </c:pt>
                <c:pt idx="187">
                  <c:v>365</c:v>
                </c:pt>
                <c:pt idx="188">
                  <c:v>369</c:v>
                </c:pt>
                <c:pt idx="189">
                  <c:v>373</c:v>
                </c:pt>
                <c:pt idx="190">
                  <c:v>374</c:v>
                </c:pt>
                <c:pt idx="191">
                  <c:v>379</c:v>
                </c:pt>
                <c:pt idx="192">
                  <c:v>380</c:v>
                </c:pt>
                <c:pt idx="193">
                  <c:v>381</c:v>
                </c:pt>
                <c:pt idx="194">
                  <c:v>383</c:v>
                </c:pt>
                <c:pt idx="195">
                  <c:v>384</c:v>
                </c:pt>
                <c:pt idx="196">
                  <c:v>385</c:v>
                </c:pt>
                <c:pt idx="197">
                  <c:v>389</c:v>
                </c:pt>
                <c:pt idx="198">
                  <c:v>392</c:v>
                </c:pt>
                <c:pt idx="199">
                  <c:v>393</c:v>
                </c:pt>
                <c:pt idx="200">
                  <c:v>394</c:v>
                </c:pt>
                <c:pt idx="201">
                  <c:v>396</c:v>
                </c:pt>
                <c:pt idx="202">
                  <c:v>400</c:v>
                </c:pt>
                <c:pt idx="203">
                  <c:v>401</c:v>
                </c:pt>
                <c:pt idx="204">
                  <c:v>402</c:v>
                </c:pt>
                <c:pt idx="205">
                  <c:v>403</c:v>
                </c:pt>
                <c:pt idx="206">
                  <c:v>406</c:v>
                </c:pt>
                <c:pt idx="207">
                  <c:v>408</c:v>
                </c:pt>
                <c:pt idx="208">
                  <c:v>411</c:v>
                </c:pt>
                <c:pt idx="209">
                  <c:v>414</c:v>
                </c:pt>
                <c:pt idx="210">
                  <c:v>415</c:v>
                </c:pt>
                <c:pt idx="211">
                  <c:v>417</c:v>
                </c:pt>
                <c:pt idx="212">
                  <c:v>422</c:v>
                </c:pt>
                <c:pt idx="213">
                  <c:v>428</c:v>
                </c:pt>
                <c:pt idx="214">
                  <c:v>429</c:v>
                </c:pt>
                <c:pt idx="215">
                  <c:v>430</c:v>
                </c:pt>
                <c:pt idx="216">
                  <c:v>434</c:v>
                </c:pt>
                <c:pt idx="217">
                  <c:v>435</c:v>
                </c:pt>
                <c:pt idx="218">
                  <c:v>436</c:v>
                </c:pt>
                <c:pt idx="219">
                  <c:v>437</c:v>
                </c:pt>
                <c:pt idx="220">
                  <c:v>439</c:v>
                </c:pt>
                <c:pt idx="221">
                  <c:v>440</c:v>
                </c:pt>
                <c:pt idx="222">
                  <c:v>441</c:v>
                </c:pt>
                <c:pt idx="223">
                  <c:v>443</c:v>
                </c:pt>
                <c:pt idx="224">
                  <c:v>444</c:v>
                </c:pt>
                <c:pt idx="225">
                  <c:v>445</c:v>
                </c:pt>
                <c:pt idx="226">
                  <c:v>447</c:v>
                </c:pt>
                <c:pt idx="227">
                  <c:v>448</c:v>
                </c:pt>
                <c:pt idx="228">
                  <c:v>451</c:v>
                </c:pt>
                <c:pt idx="229">
                  <c:v>452</c:v>
                </c:pt>
                <c:pt idx="230">
                  <c:v>453</c:v>
                </c:pt>
                <c:pt idx="231">
                  <c:v>461</c:v>
                </c:pt>
                <c:pt idx="232">
                  <c:v>463</c:v>
                </c:pt>
                <c:pt idx="233">
                  <c:v>464</c:v>
                </c:pt>
                <c:pt idx="234">
                  <c:v>467</c:v>
                </c:pt>
                <c:pt idx="235">
                  <c:v>468</c:v>
                </c:pt>
                <c:pt idx="236">
                  <c:v>469</c:v>
                </c:pt>
                <c:pt idx="237">
                  <c:v>471</c:v>
                </c:pt>
                <c:pt idx="238">
                  <c:v>473</c:v>
                </c:pt>
                <c:pt idx="239">
                  <c:v>476</c:v>
                </c:pt>
                <c:pt idx="240">
                  <c:v>479</c:v>
                </c:pt>
                <c:pt idx="241">
                  <c:v>483</c:v>
                </c:pt>
                <c:pt idx="242">
                  <c:v>485</c:v>
                </c:pt>
                <c:pt idx="243">
                  <c:v>487</c:v>
                </c:pt>
                <c:pt idx="244">
                  <c:v>490</c:v>
                </c:pt>
                <c:pt idx="245">
                  <c:v>493</c:v>
                </c:pt>
                <c:pt idx="246">
                  <c:v>494</c:v>
                </c:pt>
                <c:pt idx="247">
                  <c:v>496</c:v>
                </c:pt>
                <c:pt idx="248">
                  <c:v>499</c:v>
                </c:pt>
                <c:pt idx="249">
                  <c:v>500</c:v>
                </c:pt>
                <c:pt idx="250">
                  <c:v>503</c:v>
                </c:pt>
                <c:pt idx="251">
                  <c:v>505</c:v>
                </c:pt>
                <c:pt idx="252">
                  <c:v>507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513</c:v>
                </c:pt>
                <c:pt idx="257">
                  <c:v>515</c:v>
                </c:pt>
                <c:pt idx="258">
                  <c:v>519</c:v>
                </c:pt>
                <c:pt idx="259">
                  <c:v>520</c:v>
                </c:pt>
                <c:pt idx="260">
                  <c:v>526</c:v>
                </c:pt>
                <c:pt idx="261">
                  <c:v>528</c:v>
                </c:pt>
                <c:pt idx="262">
                  <c:v>529</c:v>
                </c:pt>
                <c:pt idx="263">
                  <c:v>530</c:v>
                </c:pt>
                <c:pt idx="264">
                  <c:v>532</c:v>
                </c:pt>
                <c:pt idx="265">
                  <c:v>534</c:v>
                </c:pt>
                <c:pt idx="266">
                  <c:v>535</c:v>
                </c:pt>
                <c:pt idx="267">
                  <c:v>539</c:v>
                </c:pt>
                <c:pt idx="268">
                  <c:v>545</c:v>
                </c:pt>
                <c:pt idx="269">
                  <c:v>546</c:v>
                </c:pt>
                <c:pt idx="270">
                  <c:v>548</c:v>
                </c:pt>
                <c:pt idx="271">
                  <c:v>552</c:v>
                </c:pt>
                <c:pt idx="272">
                  <c:v>554</c:v>
                </c:pt>
                <c:pt idx="273">
                  <c:v>555</c:v>
                </c:pt>
                <c:pt idx="274">
                  <c:v>556</c:v>
                </c:pt>
                <c:pt idx="275">
                  <c:v>557</c:v>
                </c:pt>
                <c:pt idx="276">
                  <c:v>558</c:v>
                </c:pt>
                <c:pt idx="277">
                  <c:v>559</c:v>
                </c:pt>
                <c:pt idx="278">
                  <c:v>560</c:v>
                </c:pt>
                <c:pt idx="279">
                  <c:v>562</c:v>
                </c:pt>
                <c:pt idx="280">
                  <c:v>564</c:v>
                </c:pt>
                <c:pt idx="281">
                  <c:v>565</c:v>
                </c:pt>
                <c:pt idx="282">
                  <c:v>566</c:v>
                </c:pt>
                <c:pt idx="283">
                  <c:v>567</c:v>
                </c:pt>
                <c:pt idx="284">
                  <c:v>569</c:v>
                </c:pt>
                <c:pt idx="285">
                  <c:v>571</c:v>
                </c:pt>
                <c:pt idx="286">
                  <c:v>574</c:v>
                </c:pt>
                <c:pt idx="287">
                  <c:v>578</c:v>
                </c:pt>
                <c:pt idx="288">
                  <c:v>581</c:v>
                </c:pt>
                <c:pt idx="289">
                  <c:v>583</c:v>
                </c:pt>
                <c:pt idx="290">
                  <c:v>584</c:v>
                </c:pt>
                <c:pt idx="291">
                  <c:v>586</c:v>
                </c:pt>
                <c:pt idx="292">
                  <c:v>589</c:v>
                </c:pt>
                <c:pt idx="293">
                  <c:v>591</c:v>
                </c:pt>
                <c:pt idx="294">
                  <c:v>597</c:v>
                </c:pt>
                <c:pt idx="295">
                  <c:v>598</c:v>
                </c:pt>
                <c:pt idx="296">
                  <c:v>600</c:v>
                </c:pt>
                <c:pt idx="297">
                  <c:v>601</c:v>
                </c:pt>
                <c:pt idx="298">
                  <c:v>606</c:v>
                </c:pt>
                <c:pt idx="299">
                  <c:v>608</c:v>
                </c:pt>
                <c:pt idx="300">
                  <c:v>610</c:v>
                </c:pt>
                <c:pt idx="301">
                  <c:v>618</c:v>
                </c:pt>
                <c:pt idx="302">
                  <c:v>620</c:v>
                </c:pt>
                <c:pt idx="303">
                  <c:v>624</c:v>
                </c:pt>
                <c:pt idx="304">
                  <c:v>629</c:v>
                </c:pt>
                <c:pt idx="305">
                  <c:v>630</c:v>
                </c:pt>
                <c:pt idx="306">
                  <c:v>631</c:v>
                </c:pt>
                <c:pt idx="307">
                  <c:v>633</c:v>
                </c:pt>
                <c:pt idx="308">
                  <c:v>644</c:v>
                </c:pt>
                <c:pt idx="309">
                  <c:v>647</c:v>
                </c:pt>
                <c:pt idx="310">
                  <c:v>648</c:v>
                </c:pt>
                <c:pt idx="311">
                  <c:v>649</c:v>
                </c:pt>
                <c:pt idx="312">
                  <c:v>650</c:v>
                </c:pt>
                <c:pt idx="313">
                  <c:v>651</c:v>
                </c:pt>
                <c:pt idx="314">
                  <c:v>653</c:v>
                </c:pt>
                <c:pt idx="315">
                  <c:v>654</c:v>
                </c:pt>
                <c:pt idx="316">
                  <c:v>655</c:v>
                </c:pt>
                <c:pt idx="317">
                  <c:v>659</c:v>
                </c:pt>
                <c:pt idx="318">
                  <c:v>663</c:v>
                </c:pt>
                <c:pt idx="319">
                  <c:v>664</c:v>
                </c:pt>
                <c:pt idx="320">
                  <c:v>666</c:v>
                </c:pt>
                <c:pt idx="321">
                  <c:v>670</c:v>
                </c:pt>
                <c:pt idx="322">
                  <c:v>671</c:v>
                </c:pt>
                <c:pt idx="323">
                  <c:v>672</c:v>
                </c:pt>
                <c:pt idx="324">
                  <c:v>676</c:v>
                </c:pt>
                <c:pt idx="325">
                  <c:v>678</c:v>
                </c:pt>
                <c:pt idx="326">
                  <c:v>679</c:v>
                </c:pt>
                <c:pt idx="327">
                  <c:v>682</c:v>
                </c:pt>
                <c:pt idx="328">
                  <c:v>685</c:v>
                </c:pt>
                <c:pt idx="329">
                  <c:v>686</c:v>
                </c:pt>
                <c:pt idx="330">
                  <c:v>687</c:v>
                </c:pt>
                <c:pt idx="331">
                  <c:v>693</c:v>
                </c:pt>
                <c:pt idx="332">
                  <c:v>694</c:v>
                </c:pt>
                <c:pt idx="333">
                  <c:v>695</c:v>
                </c:pt>
                <c:pt idx="334">
                  <c:v>699</c:v>
                </c:pt>
                <c:pt idx="335">
                  <c:v>701</c:v>
                </c:pt>
                <c:pt idx="336">
                  <c:v>702</c:v>
                </c:pt>
                <c:pt idx="337">
                  <c:v>703</c:v>
                </c:pt>
                <c:pt idx="338">
                  <c:v>711</c:v>
                </c:pt>
                <c:pt idx="339">
                  <c:v>712</c:v>
                </c:pt>
                <c:pt idx="340">
                  <c:v>716</c:v>
                </c:pt>
                <c:pt idx="341">
                  <c:v>718</c:v>
                </c:pt>
                <c:pt idx="342">
                  <c:v>719</c:v>
                </c:pt>
                <c:pt idx="343">
                  <c:v>722</c:v>
                </c:pt>
                <c:pt idx="344">
                  <c:v>724</c:v>
                </c:pt>
                <c:pt idx="345">
                  <c:v>729</c:v>
                </c:pt>
                <c:pt idx="346">
                  <c:v>731</c:v>
                </c:pt>
                <c:pt idx="347">
                  <c:v>732</c:v>
                </c:pt>
                <c:pt idx="348">
                  <c:v>735</c:v>
                </c:pt>
                <c:pt idx="349">
                  <c:v>738</c:v>
                </c:pt>
                <c:pt idx="350">
                  <c:v>739</c:v>
                </c:pt>
                <c:pt idx="351">
                  <c:v>742</c:v>
                </c:pt>
                <c:pt idx="352">
                  <c:v>743</c:v>
                </c:pt>
                <c:pt idx="353">
                  <c:v>745</c:v>
                </c:pt>
                <c:pt idx="354">
                  <c:v>746</c:v>
                </c:pt>
                <c:pt idx="355">
                  <c:v>747</c:v>
                </c:pt>
                <c:pt idx="356">
                  <c:v>748</c:v>
                </c:pt>
                <c:pt idx="357">
                  <c:v>754</c:v>
                </c:pt>
                <c:pt idx="358">
                  <c:v>758</c:v>
                </c:pt>
                <c:pt idx="359">
                  <c:v>759</c:v>
                </c:pt>
                <c:pt idx="360">
                  <c:v>760</c:v>
                </c:pt>
                <c:pt idx="361">
                  <c:v>761</c:v>
                </c:pt>
                <c:pt idx="362">
                  <c:v>762</c:v>
                </c:pt>
                <c:pt idx="363">
                  <c:v>765</c:v>
                </c:pt>
                <c:pt idx="364">
                  <c:v>766</c:v>
                </c:pt>
                <c:pt idx="365">
                  <c:v>768</c:v>
                </c:pt>
                <c:pt idx="366">
                  <c:v>771</c:v>
                </c:pt>
                <c:pt idx="367">
                  <c:v>773</c:v>
                </c:pt>
                <c:pt idx="368">
                  <c:v>774</c:v>
                </c:pt>
                <c:pt idx="369">
                  <c:v>776</c:v>
                </c:pt>
                <c:pt idx="370">
                  <c:v>779</c:v>
                </c:pt>
                <c:pt idx="371">
                  <c:v>782</c:v>
                </c:pt>
                <c:pt idx="372">
                  <c:v>783</c:v>
                </c:pt>
                <c:pt idx="373">
                  <c:v>786</c:v>
                </c:pt>
                <c:pt idx="374">
                  <c:v>787</c:v>
                </c:pt>
                <c:pt idx="375">
                  <c:v>790</c:v>
                </c:pt>
                <c:pt idx="376">
                  <c:v>797</c:v>
                </c:pt>
                <c:pt idx="377">
                  <c:v>798</c:v>
                </c:pt>
                <c:pt idx="378">
                  <c:v>799</c:v>
                </c:pt>
                <c:pt idx="379">
                  <c:v>800</c:v>
                </c:pt>
                <c:pt idx="380">
                  <c:v>805</c:v>
                </c:pt>
                <c:pt idx="381">
                  <c:v>808</c:v>
                </c:pt>
                <c:pt idx="382">
                  <c:v>810</c:v>
                </c:pt>
                <c:pt idx="383">
                  <c:v>817</c:v>
                </c:pt>
                <c:pt idx="384">
                  <c:v>819</c:v>
                </c:pt>
                <c:pt idx="385">
                  <c:v>820</c:v>
                </c:pt>
                <c:pt idx="386">
                  <c:v>824</c:v>
                </c:pt>
                <c:pt idx="387">
                  <c:v>826</c:v>
                </c:pt>
                <c:pt idx="388">
                  <c:v>828</c:v>
                </c:pt>
                <c:pt idx="389">
                  <c:v>830</c:v>
                </c:pt>
                <c:pt idx="390">
                  <c:v>832</c:v>
                </c:pt>
                <c:pt idx="391">
                  <c:v>835</c:v>
                </c:pt>
                <c:pt idx="392">
                  <c:v>837</c:v>
                </c:pt>
                <c:pt idx="393">
                  <c:v>843</c:v>
                </c:pt>
                <c:pt idx="394">
                  <c:v>847</c:v>
                </c:pt>
                <c:pt idx="395">
                  <c:v>848</c:v>
                </c:pt>
                <c:pt idx="396">
                  <c:v>857</c:v>
                </c:pt>
                <c:pt idx="397">
                  <c:v>858</c:v>
                </c:pt>
                <c:pt idx="398">
                  <c:v>865</c:v>
                </c:pt>
                <c:pt idx="399">
                  <c:v>867</c:v>
                </c:pt>
                <c:pt idx="400">
                  <c:v>871</c:v>
                </c:pt>
                <c:pt idx="401">
                  <c:v>872</c:v>
                </c:pt>
                <c:pt idx="402">
                  <c:v>873</c:v>
                </c:pt>
                <c:pt idx="403">
                  <c:v>875</c:v>
                </c:pt>
                <c:pt idx="404">
                  <c:v>876</c:v>
                </c:pt>
                <c:pt idx="405">
                  <c:v>878</c:v>
                </c:pt>
                <c:pt idx="406">
                  <c:v>880</c:v>
                </c:pt>
              </c:numCache>
            </c:numRef>
          </c:xVal>
          <c:yVal>
            <c:numRef>
              <c:f>'1k_withMiss'!$B$2:$B$408</c:f>
              <c:numCache>
                <c:formatCode>0.00_ </c:formatCode>
                <c:ptCount val="407"/>
                <c:pt idx="0">
                  <c:v>46.77</c:v>
                </c:pt>
                <c:pt idx="1">
                  <c:v>54.79</c:v>
                </c:pt>
                <c:pt idx="2">
                  <c:v>55.19</c:v>
                </c:pt>
                <c:pt idx="3">
                  <c:v>57.19</c:v>
                </c:pt>
                <c:pt idx="4">
                  <c:v>53.99</c:v>
                </c:pt>
                <c:pt idx="5">
                  <c:v>53.99</c:v>
                </c:pt>
                <c:pt idx="6">
                  <c:v>56.37</c:v>
                </c:pt>
                <c:pt idx="7">
                  <c:v>54.8</c:v>
                </c:pt>
                <c:pt idx="8">
                  <c:v>54.78</c:v>
                </c:pt>
                <c:pt idx="9">
                  <c:v>59.18</c:v>
                </c:pt>
                <c:pt idx="10">
                  <c:v>58.77</c:v>
                </c:pt>
                <c:pt idx="11">
                  <c:v>57.59</c:v>
                </c:pt>
                <c:pt idx="12">
                  <c:v>55.17</c:v>
                </c:pt>
                <c:pt idx="13">
                  <c:v>60.39</c:v>
                </c:pt>
                <c:pt idx="14">
                  <c:v>57.17</c:v>
                </c:pt>
                <c:pt idx="15">
                  <c:v>59.19</c:v>
                </c:pt>
                <c:pt idx="16">
                  <c:v>58.38</c:v>
                </c:pt>
                <c:pt idx="17">
                  <c:v>54.79</c:v>
                </c:pt>
                <c:pt idx="18">
                  <c:v>61.17</c:v>
                </c:pt>
                <c:pt idx="19">
                  <c:v>59.17</c:v>
                </c:pt>
                <c:pt idx="20">
                  <c:v>56.78</c:v>
                </c:pt>
                <c:pt idx="21">
                  <c:v>57.99</c:v>
                </c:pt>
                <c:pt idx="22">
                  <c:v>63.17</c:v>
                </c:pt>
                <c:pt idx="23">
                  <c:v>60.79</c:v>
                </c:pt>
                <c:pt idx="24">
                  <c:v>61.19</c:v>
                </c:pt>
                <c:pt idx="25">
                  <c:v>62.39</c:v>
                </c:pt>
                <c:pt idx="26">
                  <c:v>61.2</c:v>
                </c:pt>
                <c:pt idx="27">
                  <c:v>58.39</c:v>
                </c:pt>
                <c:pt idx="28">
                  <c:v>61.98</c:v>
                </c:pt>
                <c:pt idx="29">
                  <c:v>63.58</c:v>
                </c:pt>
                <c:pt idx="30">
                  <c:v>59.19</c:v>
                </c:pt>
                <c:pt idx="31">
                  <c:v>61.59</c:v>
                </c:pt>
                <c:pt idx="32">
                  <c:v>60.4</c:v>
                </c:pt>
                <c:pt idx="33">
                  <c:v>63.19</c:v>
                </c:pt>
                <c:pt idx="34">
                  <c:v>61.58</c:v>
                </c:pt>
                <c:pt idx="35">
                  <c:v>61.97</c:v>
                </c:pt>
                <c:pt idx="36">
                  <c:v>64.39</c:v>
                </c:pt>
                <c:pt idx="37">
                  <c:v>61.59</c:v>
                </c:pt>
                <c:pt idx="38">
                  <c:v>62.77</c:v>
                </c:pt>
                <c:pt idx="39">
                  <c:v>63.58</c:v>
                </c:pt>
                <c:pt idx="40">
                  <c:v>62.78</c:v>
                </c:pt>
                <c:pt idx="41">
                  <c:v>64.36</c:v>
                </c:pt>
                <c:pt idx="42">
                  <c:v>60.8</c:v>
                </c:pt>
                <c:pt idx="43">
                  <c:v>60.38</c:v>
                </c:pt>
                <c:pt idx="44">
                  <c:v>59.99</c:v>
                </c:pt>
                <c:pt idx="45">
                  <c:v>63.98</c:v>
                </c:pt>
                <c:pt idx="46">
                  <c:v>65.180000000000007</c:v>
                </c:pt>
                <c:pt idx="47">
                  <c:v>61.2</c:v>
                </c:pt>
                <c:pt idx="48">
                  <c:v>63.58</c:v>
                </c:pt>
                <c:pt idx="49">
                  <c:v>65.59</c:v>
                </c:pt>
                <c:pt idx="50">
                  <c:v>61.59</c:v>
                </c:pt>
                <c:pt idx="51">
                  <c:v>60.79</c:v>
                </c:pt>
                <c:pt idx="52">
                  <c:v>66.77</c:v>
                </c:pt>
                <c:pt idx="53">
                  <c:v>63.2</c:v>
                </c:pt>
                <c:pt idx="54">
                  <c:v>68.38</c:v>
                </c:pt>
                <c:pt idx="55">
                  <c:v>61.2</c:v>
                </c:pt>
                <c:pt idx="56">
                  <c:v>62.38</c:v>
                </c:pt>
                <c:pt idx="57">
                  <c:v>67.19</c:v>
                </c:pt>
                <c:pt idx="58">
                  <c:v>64.8</c:v>
                </c:pt>
                <c:pt idx="59">
                  <c:v>63.59</c:v>
                </c:pt>
                <c:pt idx="60">
                  <c:v>59.6</c:v>
                </c:pt>
                <c:pt idx="61">
                  <c:v>64.790000000000006</c:v>
                </c:pt>
                <c:pt idx="62">
                  <c:v>65.58</c:v>
                </c:pt>
                <c:pt idx="63">
                  <c:v>65.989999999999995</c:v>
                </c:pt>
                <c:pt idx="64">
                  <c:v>67.569999999999993</c:v>
                </c:pt>
                <c:pt idx="65">
                  <c:v>63.98</c:v>
                </c:pt>
                <c:pt idx="66">
                  <c:v>63.17</c:v>
                </c:pt>
                <c:pt idx="67">
                  <c:v>68.400000000000006</c:v>
                </c:pt>
                <c:pt idx="68">
                  <c:v>68.400000000000006</c:v>
                </c:pt>
                <c:pt idx="69">
                  <c:v>66.78</c:v>
                </c:pt>
                <c:pt idx="70">
                  <c:v>66.78</c:v>
                </c:pt>
                <c:pt idx="71">
                  <c:v>64.760000000000005</c:v>
                </c:pt>
                <c:pt idx="72">
                  <c:v>64.39</c:v>
                </c:pt>
                <c:pt idx="73">
                  <c:v>65.180000000000007</c:v>
                </c:pt>
                <c:pt idx="74">
                  <c:v>66.78</c:v>
                </c:pt>
                <c:pt idx="75">
                  <c:v>64.78</c:v>
                </c:pt>
                <c:pt idx="76">
                  <c:v>65.989999999999995</c:v>
                </c:pt>
                <c:pt idx="77">
                  <c:v>65.180000000000007</c:v>
                </c:pt>
                <c:pt idx="78">
                  <c:v>69.97</c:v>
                </c:pt>
                <c:pt idx="79">
                  <c:v>64.77</c:v>
                </c:pt>
                <c:pt idx="80">
                  <c:v>66.38</c:v>
                </c:pt>
                <c:pt idx="81">
                  <c:v>67.989999999999995</c:v>
                </c:pt>
                <c:pt idx="82">
                  <c:v>63.97</c:v>
                </c:pt>
                <c:pt idx="83">
                  <c:v>68.77</c:v>
                </c:pt>
                <c:pt idx="84">
                  <c:v>70.36</c:v>
                </c:pt>
                <c:pt idx="85">
                  <c:v>67.599999999999994</c:v>
                </c:pt>
                <c:pt idx="86">
                  <c:v>69.989999999999995</c:v>
                </c:pt>
                <c:pt idx="87">
                  <c:v>68.37</c:v>
                </c:pt>
                <c:pt idx="88">
                  <c:v>65.180000000000007</c:v>
                </c:pt>
                <c:pt idx="89">
                  <c:v>64.790000000000006</c:v>
                </c:pt>
                <c:pt idx="90">
                  <c:v>67.97</c:v>
                </c:pt>
                <c:pt idx="91">
                  <c:v>63.19</c:v>
                </c:pt>
                <c:pt idx="92">
                  <c:v>69.58</c:v>
                </c:pt>
                <c:pt idx="93">
                  <c:v>65.17</c:v>
                </c:pt>
                <c:pt idx="94">
                  <c:v>67.180000000000007</c:v>
                </c:pt>
                <c:pt idx="95">
                  <c:v>61.58</c:v>
                </c:pt>
                <c:pt idx="96">
                  <c:v>66.400000000000006</c:v>
                </c:pt>
                <c:pt idx="97">
                  <c:v>64.790000000000006</c:v>
                </c:pt>
                <c:pt idx="98">
                  <c:v>69.16</c:v>
                </c:pt>
                <c:pt idx="99">
                  <c:v>67.58</c:v>
                </c:pt>
                <c:pt idx="100">
                  <c:v>69.16</c:v>
                </c:pt>
                <c:pt idx="101">
                  <c:v>69.58</c:v>
                </c:pt>
                <c:pt idx="102">
                  <c:v>68.8</c:v>
                </c:pt>
                <c:pt idx="103">
                  <c:v>70.38</c:v>
                </c:pt>
                <c:pt idx="104">
                  <c:v>67.97</c:v>
                </c:pt>
                <c:pt idx="105">
                  <c:v>68.37</c:v>
                </c:pt>
                <c:pt idx="106">
                  <c:v>68.37</c:v>
                </c:pt>
                <c:pt idx="107">
                  <c:v>66.37</c:v>
                </c:pt>
                <c:pt idx="108">
                  <c:v>67.19</c:v>
                </c:pt>
                <c:pt idx="109">
                  <c:v>70.38</c:v>
                </c:pt>
                <c:pt idx="110">
                  <c:v>70.37</c:v>
                </c:pt>
                <c:pt idx="111">
                  <c:v>67.989999999999995</c:v>
                </c:pt>
                <c:pt idx="112">
                  <c:v>69.989999999999995</c:v>
                </c:pt>
                <c:pt idx="113">
                  <c:v>68.36</c:v>
                </c:pt>
                <c:pt idx="114">
                  <c:v>64.790000000000006</c:v>
                </c:pt>
                <c:pt idx="115">
                  <c:v>69.16</c:v>
                </c:pt>
                <c:pt idx="116">
                  <c:v>75.989999999999995</c:v>
                </c:pt>
                <c:pt idx="117">
                  <c:v>67.569999999999993</c:v>
                </c:pt>
                <c:pt idx="118">
                  <c:v>64.790000000000006</c:v>
                </c:pt>
                <c:pt idx="119">
                  <c:v>64.790000000000006</c:v>
                </c:pt>
                <c:pt idx="120">
                  <c:v>68.78</c:v>
                </c:pt>
                <c:pt idx="121">
                  <c:v>68.8</c:v>
                </c:pt>
                <c:pt idx="122">
                  <c:v>65.599999999999994</c:v>
                </c:pt>
                <c:pt idx="123">
                  <c:v>69.98</c:v>
                </c:pt>
                <c:pt idx="124">
                  <c:v>70.77</c:v>
                </c:pt>
                <c:pt idx="125">
                  <c:v>71.989999999999995</c:v>
                </c:pt>
                <c:pt idx="126">
                  <c:v>67.16</c:v>
                </c:pt>
                <c:pt idx="127">
                  <c:v>70.790000000000006</c:v>
                </c:pt>
                <c:pt idx="128">
                  <c:v>72</c:v>
                </c:pt>
                <c:pt idx="129">
                  <c:v>69.17</c:v>
                </c:pt>
                <c:pt idx="130">
                  <c:v>68.77</c:v>
                </c:pt>
                <c:pt idx="131">
                  <c:v>67.59</c:v>
                </c:pt>
                <c:pt idx="132">
                  <c:v>68.39</c:v>
                </c:pt>
                <c:pt idx="133">
                  <c:v>71.180000000000007</c:v>
                </c:pt>
                <c:pt idx="134">
                  <c:v>72.38</c:v>
                </c:pt>
                <c:pt idx="135">
                  <c:v>64.78</c:v>
                </c:pt>
                <c:pt idx="136">
                  <c:v>70.78</c:v>
                </c:pt>
                <c:pt idx="137">
                  <c:v>65.98</c:v>
                </c:pt>
                <c:pt idx="138">
                  <c:v>65.97</c:v>
                </c:pt>
                <c:pt idx="139">
                  <c:v>72.39</c:v>
                </c:pt>
                <c:pt idx="140">
                  <c:v>77.58</c:v>
                </c:pt>
                <c:pt idx="141">
                  <c:v>72.78</c:v>
                </c:pt>
                <c:pt idx="142">
                  <c:v>66.37</c:v>
                </c:pt>
                <c:pt idx="143">
                  <c:v>71.19</c:v>
                </c:pt>
                <c:pt idx="144">
                  <c:v>72.790000000000006</c:v>
                </c:pt>
                <c:pt idx="145">
                  <c:v>73.989999999999995</c:v>
                </c:pt>
                <c:pt idx="146">
                  <c:v>71.55</c:v>
                </c:pt>
                <c:pt idx="147">
                  <c:v>71.989999999999995</c:v>
                </c:pt>
                <c:pt idx="148">
                  <c:v>70.760000000000005</c:v>
                </c:pt>
                <c:pt idx="149">
                  <c:v>79.569999999999993</c:v>
                </c:pt>
                <c:pt idx="150">
                  <c:v>72.790000000000006</c:v>
                </c:pt>
                <c:pt idx="151">
                  <c:v>74.78</c:v>
                </c:pt>
                <c:pt idx="152">
                  <c:v>73.58</c:v>
                </c:pt>
                <c:pt idx="153">
                  <c:v>73.98</c:v>
                </c:pt>
                <c:pt idx="154">
                  <c:v>71.989999999999995</c:v>
                </c:pt>
                <c:pt idx="155">
                  <c:v>69.599999999999994</c:v>
                </c:pt>
                <c:pt idx="156">
                  <c:v>72.37</c:v>
                </c:pt>
                <c:pt idx="157">
                  <c:v>72.38</c:v>
                </c:pt>
                <c:pt idx="158">
                  <c:v>73.58</c:v>
                </c:pt>
                <c:pt idx="159">
                  <c:v>69.569999999999993</c:v>
                </c:pt>
                <c:pt idx="160">
                  <c:v>71.97</c:v>
                </c:pt>
                <c:pt idx="161">
                  <c:v>72.39</c:v>
                </c:pt>
                <c:pt idx="162">
                  <c:v>75.2</c:v>
                </c:pt>
                <c:pt idx="163">
                  <c:v>65.97</c:v>
                </c:pt>
                <c:pt idx="164">
                  <c:v>77.989999999999995</c:v>
                </c:pt>
                <c:pt idx="165">
                  <c:v>71.98</c:v>
                </c:pt>
                <c:pt idx="166">
                  <c:v>75.989999999999995</c:v>
                </c:pt>
                <c:pt idx="167">
                  <c:v>77.19</c:v>
                </c:pt>
                <c:pt idx="168">
                  <c:v>74.38</c:v>
                </c:pt>
                <c:pt idx="169">
                  <c:v>72.39</c:v>
                </c:pt>
                <c:pt idx="170">
                  <c:v>73.56</c:v>
                </c:pt>
                <c:pt idx="171">
                  <c:v>72.39</c:v>
                </c:pt>
                <c:pt idx="172">
                  <c:v>75.180000000000007</c:v>
                </c:pt>
                <c:pt idx="173">
                  <c:v>72.37</c:v>
                </c:pt>
                <c:pt idx="174">
                  <c:v>76.39</c:v>
                </c:pt>
                <c:pt idx="175">
                  <c:v>71.58</c:v>
                </c:pt>
                <c:pt idx="176">
                  <c:v>75.180000000000007</c:v>
                </c:pt>
                <c:pt idx="177">
                  <c:v>76.38</c:v>
                </c:pt>
                <c:pt idx="178">
                  <c:v>78.78</c:v>
                </c:pt>
                <c:pt idx="179">
                  <c:v>75.58</c:v>
                </c:pt>
                <c:pt idx="180">
                  <c:v>75.58</c:v>
                </c:pt>
                <c:pt idx="181">
                  <c:v>75.569999999999993</c:v>
                </c:pt>
                <c:pt idx="182">
                  <c:v>78.37</c:v>
                </c:pt>
                <c:pt idx="183">
                  <c:v>78.78</c:v>
                </c:pt>
                <c:pt idx="184">
                  <c:v>68.790000000000006</c:v>
                </c:pt>
                <c:pt idx="185">
                  <c:v>77.19</c:v>
                </c:pt>
                <c:pt idx="186">
                  <c:v>79.19</c:v>
                </c:pt>
                <c:pt idx="187">
                  <c:v>77.150000000000006</c:v>
                </c:pt>
                <c:pt idx="188">
                  <c:v>78.77</c:v>
                </c:pt>
                <c:pt idx="189">
                  <c:v>77.17</c:v>
                </c:pt>
                <c:pt idx="190">
                  <c:v>77.17</c:v>
                </c:pt>
                <c:pt idx="191">
                  <c:v>76.78</c:v>
                </c:pt>
                <c:pt idx="192">
                  <c:v>73.19</c:v>
                </c:pt>
                <c:pt idx="193">
                  <c:v>75.16</c:v>
                </c:pt>
                <c:pt idx="194">
                  <c:v>76.36</c:v>
                </c:pt>
                <c:pt idx="195">
                  <c:v>74.36</c:v>
                </c:pt>
                <c:pt idx="196">
                  <c:v>77.150000000000006</c:v>
                </c:pt>
                <c:pt idx="197">
                  <c:v>73.98</c:v>
                </c:pt>
                <c:pt idx="198">
                  <c:v>82.39</c:v>
                </c:pt>
                <c:pt idx="199">
                  <c:v>74.790000000000006</c:v>
                </c:pt>
                <c:pt idx="200">
                  <c:v>75.56</c:v>
                </c:pt>
                <c:pt idx="201">
                  <c:v>78.790000000000006</c:v>
                </c:pt>
                <c:pt idx="202">
                  <c:v>77.569999999999993</c:v>
                </c:pt>
                <c:pt idx="203">
                  <c:v>78.36</c:v>
                </c:pt>
                <c:pt idx="204">
                  <c:v>78.790000000000006</c:v>
                </c:pt>
                <c:pt idx="205">
                  <c:v>83.17</c:v>
                </c:pt>
                <c:pt idx="206">
                  <c:v>78.37</c:v>
                </c:pt>
                <c:pt idx="207">
                  <c:v>79.959999999999994</c:v>
                </c:pt>
                <c:pt idx="208">
                  <c:v>76.78</c:v>
                </c:pt>
                <c:pt idx="209">
                  <c:v>76.37</c:v>
                </c:pt>
                <c:pt idx="210">
                  <c:v>77.17</c:v>
                </c:pt>
                <c:pt idx="211">
                  <c:v>74.790000000000006</c:v>
                </c:pt>
                <c:pt idx="212">
                  <c:v>79.19</c:v>
                </c:pt>
                <c:pt idx="213">
                  <c:v>77.97</c:v>
                </c:pt>
                <c:pt idx="214">
                  <c:v>79.180000000000007</c:v>
                </c:pt>
                <c:pt idx="215">
                  <c:v>75.989999999999995</c:v>
                </c:pt>
                <c:pt idx="216">
                  <c:v>83.17</c:v>
                </c:pt>
                <c:pt idx="217">
                  <c:v>79.180000000000007</c:v>
                </c:pt>
                <c:pt idx="218">
                  <c:v>76.39</c:v>
                </c:pt>
                <c:pt idx="219">
                  <c:v>79.58</c:v>
                </c:pt>
                <c:pt idx="220">
                  <c:v>77.95</c:v>
                </c:pt>
                <c:pt idx="221">
                  <c:v>74.790000000000006</c:v>
                </c:pt>
                <c:pt idx="222">
                  <c:v>80.78</c:v>
                </c:pt>
                <c:pt idx="223">
                  <c:v>81.59</c:v>
                </c:pt>
                <c:pt idx="224">
                  <c:v>78.39</c:v>
                </c:pt>
                <c:pt idx="225">
                  <c:v>76.8</c:v>
                </c:pt>
                <c:pt idx="226">
                  <c:v>81.97</c:v>
                </c:pt>
                <c:pt idx="227">
                  <c:v>69.180000000000007</c:v>
                </c:pt>
                <c:pt idx="228">
                  <c:v>80.39</c:v>
                </c:pt>
                <c:pt idx="229">
                  <c:v>80.77</c:v>
                </c:pt>
                <c:pt idx="230">
                  <c:v>83.18</c:v>
                </c:pt>
                <c:pt idx="231">
                  <c:v>76.39</c:v>
                </c:pt>
                <c:pt idx="232">
                  <c:v>79.98</c:v>
                </c:pt>
                <c:pt idx="233">
                  <c:v>79.19</c:v>
                </c:pt>
                <c:pt idx="234">
                  <c:v>85.97</c:v>
                </c:pt>
                <c:pt idx="235">
                  <c:v>73.58</c:v>
                </c:pt>
                <c:pt idx="236">
                  <c:v>77.569999999999993</c:v>
                </c:pt>
                <c:pt idx="237">
                  <c:v>78</c:v>
                </c:pt>
                <c:pt idx="238">
                  <c:v>76.38</c:v>
                </c:pt>
                <c:pt idx="239">
                  <c:v>78.8</c:v>
                </c:pt>
                <c:pt idx="240">
                  <c:v>80.77</c:v>
                </c:pt>
                <c:pt idx="241" formatCode="0.00_);[Red]\(0.00\)">
                  <c:v>80.39</c:v>
                </c:pt>
                <c:pt idx="242" formatCode="0.00_);[Red]\(0.00\)">
                  <c:v>80.400000000000006</c:v>
                </c:pt>
                <c:pt idx="243" formatCode="0.00_);[Red]\(0.00\)">
                  <c:v>83.58</c:v>
                </c:pt>
                <c:pt idx="244" formatCode="0.00_);[Red]\(0.00\)">
                  <c:v>81.99</c:v>
                </c:pt>
                <c:pt idx="245" formatCode="0.00_);[Red]\(0.00\)">
                  <c:v>82.79</c:v>
                </c:pt>
                <c:pt idx="246" formatCode="0.00_);[Red]\(0.00\)">
                  <c:v>79.2</c:v>
                </c:pt>
                <c:pt idx="247" formatCode="0.00_);[Red]\(0.00\)">
                  <c:v>83.97</c:v>
                </c:pt>
                <c:pt idx="248" formatCode="0.00_);[Red]\(0.00\)">
                  <c:v>82.79</c:v>
                </c:pt>
                <c:pt idx="249" formatCode="0.00_);[Red]\(0.00\)">
                  <c:v>84.8</c:v>
                </c:pt>
                <c:pt idx="250" formatCode="0.00_);[Red]\(0.00\)">
                  <c:v>81.99</c:v>
                </c:pt>
                <c:pt idx="251" formatCode="0.00_);[Red]\(0.00\)">
                  <c:v>81.2</c:v>
                </c:pt>
                <c:pt idx="252" formatCode="0.00_);[Red]\(0.00\)">
                  <c:v>86.77</c:v>
                </c:pt>
                <c:pt idx="253" formatCode="0.00_);[Red]\(0.00\)">
                  <c:v>82.8</c:v>
                </c:pt>
                <c:pt idx="254" formatCode="0.00_);[Red]\(0.00\)">
                  <c:v>86.78</c:v>
                </c:pt>
                <c:pt idx="255" formatCode="0.00_);[Red]\(0.00\)">
                  <c:v>78.37</c:v>
                </c:pt>
                <c:pt idx="256" formatCode="0.00_);[Red]\(0.00\)">
                  <c:v>79.599999999999994</c:v>
                </c:pt>
                <c:pt idx="257" formatCode="0.00_);[Red]\(0.00\)">
                  <c:v>82.75</c:v>
                </c:pt>
                <c:pt idx="258" formatCode="0.00_);[Red]\(0.00\)">
                  <c:v>80</c:v>
                </c:pt>
                <c:pt idx="259" formatCode="0.00_);[Red]\(0.00\)">
                  <c:v>83.2</c:v>
                </c:pt>
                <c:pt idx="260" formatCode="0.00_);[Red]\(0.00\)">
                  <c:v>89.16</c:v>
                </c:pt>
                <c:pt idx="261" formatCode="0.00_);[Red]\(0.00\)">
                  <c:v>83.6</c:v>
                </c:pt>
                <c:pt idx="262" formatCode="0.00_);[Red]\(0.00\)">
                  <c:v>82.37</c:v>
                </c:pt>
                <c:pt idx="263" formatCode="0.00_);[Red]\(0.00\)">
                  <c:v>85.99</c:v>
                </c:pt>
                <c:pt idx="264" formatCode="0.00_);[Red]\(0.00\)">
                  <c:v>78.400000000000006</c:v>
                </c:pt>
                <c:pt idx="265" formatCode="0.00_);[Red]\(0.00\)">
                  <c:v>80.78</c:v>
                </c:pt>
                <c:pt idx="266" formatCode="0.00_);[Red]\(0.00\)">
                  <c:v>83.59</c:v>
                </c:pt>
                <c:pt idx="267" formatCode="0.00_);[Red]\(0.00\)">
                  <c:v>84.79</c:v>
                </c:pt>
                <c:pt idx="268" formatCode="0.00_);[Red]\(0.00\)">
                  <c:v>81.97</c:v>
                </c:pt>
                <c:pt idx="269" formatCode="0.00_);[Red]\(0.00\)">
                  <c:v>80.39</c:v>
                </c:pt>
                <c:pt idx="270" formatCode="0.00_);[Red]\(0.00\)">
                  <c:v>83.99</c:v>
                </c:pt>
                <c:pt idx="271" formatCode="0.00_);[Red]\(0.00\)">
                  <c:v>83.58</c:v>
                </c:pt>
                <c:pt idx="272" formatCode="0.00_);[Red]\(0.00\)">
                  <c:v>83.97</c:v>
                </c:pt>
                <c:pt idx="273" formatCode="0.00_);[Red]\(0.00\)">
                  <c:v>86.8</c:v>
                </c:pt>
                <c:pt idx="274" formatCode="0.00_);[Red]\(0.00\)">
                  <c:v>81.2</c:v>
                </c:pt>
                <c:pt idx="275" formatCode="0.00_);[Red]\(0.00\)">
                  <c:v>84.79</c:v>
                </c:pt>
                <c:pt idx="276" formatCode="0.00_);[Red]\(0.00\)">
                  <c:v>85.57</c:v>
                </c:pt>
                <c:pt idx="277" formatCode="0.00_);[Red]\(0.00\)">
                  <c:v>85.19</c:v>
                </c:pt>
                <c:pt idx="278" formatCode="0.00_);[Red]\(0.00\)">
                  <c:v>86.79</c:v>
                </c:pt>
                <c:pt idx="279" formatCode="0.00_);[Red]\(0.00\)">
                  <c:v>82.36</c:v>
                </c:pt>
                <c:pt idx="280" formatCode="0.00_);[Red]\(0.00\)">
                  <c:v>87.18</c:v>
                </c:pt>
                <c:pt idx="281" formatCode="0.00_);[Red]\(0.00\)">
                  <c:v>81.97</c:v>
                </c:pt>
                <c:pt idx="282" formatCode="0.00_);[Red]\(0.00\)">
                  <c:v>83.99</c:v>
                </c:pt>
                <c:pt idx="283" formatCode="0.00_);[Red]\(0.00\)">
                  <c:v>85.17</c:v>
                </c:pt>
                <c:pt idx="284" formatCode="0.00_);[Red]\(0.00\)">
                  <c:v>86</c:v>
                </c:pt>
                <c:pt idx="285" formatCode="0.00_);[Red]\(0.00\)">
                  <c:v>85.96</c:v>
                </c:pt>
                <c:pt idx="286" formatCode="0.00_);[Red]\(0.00\)">
                  <c:v>87.15</c:v>
                </c:pt>
                <c:pt idx="287" formatCode="0.00_);[Red]\(0.00\)">
                  <c:v>81.59</c:v>
                </c:pt>
                <c:pt idx="288" formatCode="0.00_);[Red]\(0.00\)">
                  <c:v>88.77</c:v>
                </c:pt>
                <c:pt idx="289" formatCode="0.00_);[Red]\(0.00\)">
                  <c:v>88.8</c:v>
                </c:pt>
                <c:pt idx="290" formatCode="0.00_);[Red]\(0.00\)">
                  <c:v>84.39</c:v>
                </c:pt>
                <c:pt idx="291" formatCode="0.00_);[Red]\(0.00\)">
                  <c:v>80.349999999999994</c:v>
                </c:pt>
                <c:pt idx="292" formatCode="0.00_);[Red]\(0.00\)">
                  <c:v>87.99</c:v>
                </c:pt>
                <c:pt idx="293" formatCode="0.00_);[Red]\(0.00\)">
                  <c:v>83.56</c:v>
                </c:pt>
                <c:pt idx="294" formatCode="0.00_);[Red]\(0.00\)">
                  <c:v>80.8</c:v>
                </c:pt>
                <c:pt idx="295" formatCode="0.00_);[Red]\(0.00\)">
                  <c:v>88.77</c:v>
                </c:pt>
                <c:pt idx="296" formatCode="0.00_);[Red]\(0.00\)">
                  <c:v>83.6</c:v>
                </c:pt>
                <c:pt idx="297" formatCode="0.00_);[Red]\(0.00\)">
                  <c:v>86.39</c:v>
                </c:pt>
                <c:pt idx="298" formatCode="0.00_);[Red]\(0.00\)">
                  <c:v>86.37</c:v>
                </c:pt>
                <c:pt idx="299" formatCode="0.00_);[Red]\(0.00\)">
                  <c:v>81.17</c:v>
                </c:pt>
                <c:pt idx="300" formatCode="0.00_);[Red]\(0.00\)">
                  <c:v>86</c:v>
                </c:pt>
                <c:pt idx="301" formatCode="0.00_);[Red]\(0.00\)">
                  <c:v>85.57</c:v>
                </c:pt>
                <c:pt idx="302" formatCode="0.00_);[Red]\(0.00\)">
                  <c:v>84.78</c:v>
                </c:pt>
                <c:pt idx="303" formatCode="0.00_);[Red]\(0.00\)">
                  <c:v>88.39</c:v>
                </c:pt>
                <c:pt idx="304" formatCode="0.00_);[Red]\(0.00\)">
                  <c:v>86</c:v>
                </c:pt>
                <c:pt idx="305" formatCode="0.00_);[Red]\(0.00\)">
                  <c:v>85.99</c:v>
                </c:pt>
                <c:pt idx="306" formatCode="0.00_);[Red]\(0.00\)">
                  <c:v>91.19</c:v>
                </c:pt>
                <c:pt idx="307" formatCode="0.00_);[Red]\(0.00\)">
                  <c:v>85.99</c:v>
                </c:pt>
                <c:pt idx="308">
                  <c:v>86.4</c:v>
                </c:pt>
                <c:pt idx="309">
                  <c:v>85.57</c:v>
                </c:pt>
                <c:pt idx="310">
                  <c:v>87.59</c:v>
                </c:pt>
                <c:pt idx="311">
                  <c:v>94.39</c:v>
                </c:pt>
                <c:pt idx="312">
                  <c:v>89.98</c:v>
                </c:pt>
                <c:pt idx="313">
                  <c:v>87.59</c:v>
                </c:pt>
                <c:pt idx="314">
                  <c:v>89.57</c:v>
                </c:pt>
                <c:pt idx="315">
                  <c:v>89.98</c:v>
                </c:pt>
                <c:pt idx="316">
                  <c:v>85.57</c:v>
                </c:pt>
                <c:pt idx="317">
                  <c:v>85.59</c:v>
                </c:pt>
                <c:pt idx="318">
                  <c:v>83.57</c:v>
                </c:pt>
                <c:pt idx="319">
                  <c:v>89.99</c:v>
                </c:pt>
                <c:pt idx="320">
                  <c:v>88.8</c:v>
                </c:pt>
                <c:pt idx="321">
                  <c:v>86</c:v>
                </c:pt>
                <c:pt idx="322">
                  <c:v>87.98</c:v>
                </c:pt>
                <c:pt idx="323">
                  <c:v>86</c:v>
                </c:pt>
                <c:pt idx="324">
                  <c:v>87.97</c:v>
                </c:pt>
                <c:pt idx="325">
                  <c:v>85.99</c:v>
                </c:pt>
                <c:pt idx="326">
                  <c:v>86.37</c:v>
                </c:pt>
                <c:pt idx="327">
                  <c:v>89.18</c:v>
                </c:pt>
                <c:pt idx="328">
                  <c:v>87.99</c:v>
                </c:pt>
                <c:pt idx="329">
                  <c:v>88.4</c:v>
                </c:pt>
                <c:pt idx="330">
                  <c:v>86.76</c:v>
                </c:pt>
                <c:pt idx="331">
                  <c:v>82.8</c:v>
                </c:pt>
                <c:pt idx="332">
                  <c:v>85.19</c:v>
                </c:pt>
                <c:pt idx="333">
                  <c:v>89.98</c:v>
                </c:pt>
                <c:pt idx="334">
                  <c:v>90.78</c:v>
                </c:pt>
                <c:pt idx="335">
                  <c:v>84.39</c:v>
                </c:pt>
                <c:pt idx="336">
                  <c:v>89.2</c:v>
                </c:pt>
                <c:pt idx="337">
                  <c:v>88.76</c:v>
                </c:pt>
                <c:pt idx="338">
                  <c:v>86.4</c:v>
                </c:pt>
                <c:pt idx="339">
                  <c:v>91.57</c:v>
                </c:pt>
                <c:pt idx="340">
                  <c:v>89.57</c:v>
                </c:pt>
                <c:pt idx="341">
                  <c:v>87.6</c:v>
                </c:pt>
                <c:pt idx="342">
                  <c:v>89.18</c:v>
                </c:pt>
                <c:pt idx="343">
                  <c:v>88.37</c:v>
                </c:pt>
                <c:pt idx="344">
                  <c:v>88.8</c:v>
                </c:pt>
                <c:pt idx="345">
                  <c:v>87.18</c:v>
                </c:pt>
                <c:pt idx="346">
                  <c:v>89.6</c:v>
                </c:pt>
                <c:pt idx="347">
                  <c:v>88.8</c:v>
                </c:pt>
                <c:pt idx="348">
                  <c:v>93.59</c:v>
                </c:pt>
                <c:pt idx="349">
                  <c:v>88.38</c:v>
                </c:pt>
                <c:pt idx="350">
                  <c:v>93.99</c:v>
                </c:pt>
                <c:pt idx="351">
                  <c:v>89.57</c:v>
                </c:pt>
                <c:pt idx="352">
                  <c:v>87.2</c:v>
                </c:pt>
                <c:pt idx="353">
                  <c:v>89.97</c:v>
                </c:pt>
                <c:pt idx="354">
                  <c:v>85.19</c:v>
                </c:pt>
                <c:pt idx="355">
                  <c:v>92</c:v>
                </c:pt>
                <c:pt idx="356">
                  <c:v>90.8</c:v>
                </c:pt>
                <c:pt idx="357">
                  <c:v>85.98</c:v>
                </c:pt>
                <c:pt idx="358">
                  <c:v>85.57</c:v>
                </c:pt>
                <c:pt idx="359">
                  <c:v>91.2</c:v>
                </c:pt>
                <c:pt idx="360">
                  <c:v>87.99</c:v>
                </c:pt>
                <c:pt idx="361">
                  <c:v>91.97</c:v>
                </c:pt>
                <c:pt idx="362">
                  <c:v>91.56</c:v>
                </c:pt>
                <c:pt idx="363">
                  <c:v>89.2</c:v>
                </c:pt>
                <c:pt idx="364">
                  <c:v>95.17</c:v>
                </c:pt>
                <c:pt idx="365">
                  <c:v>91.58</c:v>
                </c:pt>
                <c:pt idx="366">
                  <c:v>90.79</c:v>
                </c:pt>
                <c:pt idx="367">
                  <c:v>88.76</c:v>
                </c:pt>
                <c:pt idx="368">
                  <c:v>88.79</c:v>
                </c:pt>
                <c:pt idx="369">
                  <c:v>87.59</c:v>
                </c:pt>
                <c:pt idx="370">
                  <c:v>95.19</c:v>
                </c:pt>
                <c:pt idx="371">
                  <c:v>91.59</c:v>
                </c:pt>
                <c:pt idx="372">
                  <c:v>92.39</c:v>
                </c:pt>
                <c:pt idx="373">
                  <c:v>91.99</c:v>
                </c:pt>
                <c:pt idx="374">
                  <c:v>92.38</c:v>
                </c:pt>
                <c:pt idx="375">
                  <c:v>89.19</c:v>
                </c:pt>
                <c:pt idx="376">
                  <c:v>86.79</c:v>
                </c:pt>
                <c:pt idx="377">
                  <c:v>91.97</c:v>
                </c:pt>
                <c:pt idx="378">
                  <c:v>90.39</c:v>
                </c:pt>
                <c:pt idx="379">
                  <c:v>90.38</c:v>
                </c:pt>
                <c:pt idx="380">
                  <c:v>91.17</c:v>
                </c:pt>
                <c:pt idx="381">
                  <c:v>93.18</c:v>
                </c:pt>
                <c:pt idx="382">
                  <c:v>95.96</c:v>
                </c:pt>
                <c:pt idx="383">
                  <c:v>90.39</c:v>
                </c:pt>
                <c:pt idx="384">
                  <c:v>91.6</c:v>
                </c:pt>
                <c:pt idx="385">
                  <c:v>88.79</c:v>
                </c:pt>
                <c:pt idx="386">
                  <c:v>93.99</c:v>
                </c:pt>
                <c:pt idx="387">
                  <c:v>95.19</c:v>
                </c:pt>
                <c:pt idx="388">
                  <c:v>93.19</c:v>
                </c:pt>
                <c:pt idx="389">
                  <c:v>93.95</c:v>
                </c:pt>
                <c:pt idx="390">
                  <c:v>97.17</c:v>
                </c:pt>
                <c:pt idx="391">
                  <c:v>93.99</c:v>
                </c:pt>
                <c:pt idx="392">
                  <c:v>92.78</c:v>
                </c:pt>
                <c:pt idx="393">
                  <c:v>93.19</c:v>
                </c:pt>
                <c:pt idx="394">
                  <c:v>93.95</c:v>
                </c:pt>
                <c:pt idx="395">
                  <c:v>87.96</c:v>
                </c:pt>
                <c:pt idx="396">
                  <c:v>92.39</c:v>
                </c:pt>
                <c:pt idx="397">
                  <c:v>95.97</c:v>
                </c:pt>
                <c:pt idx="398">
                  <c:v>94.8</c:v>
                </c:pt>
                <c:pt idx="399">
                  <c:v>97.99</c:v>
                </c:pt>
                <c:pt idx="400">
                  <c:v>92.8</c:v>
                </c:pt>
                <c:pt idx="401">
                  <c:v>94.78</c:v>
                </c:pt>
                <c:pt idx="402">
                  <c:v>90.39</c:v>
                </c:pt>
                <c:pt idx="403">
                  <c:v>93.58</c:v>
                </c:pt>
                <c:pt idx="404">
                  <c:v>93.99</c:v>
                </c:pt>
                <c:pt idx="405">
                  <c:v>97.6</c:v>
                </c:pt>
                <c:pt idx="406">
                  <c:v>100.79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EB-4064-8C88-79C45CF39959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'1k_withMiss'!$A$411:$A$966</c:f>
              <c:numCache>
                <c:formatCode>General</c:formatCode>
                <c:ptCount val="55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28</c:v>
                </c:pt>
                <c:pt idx="12">
                  <c:v>29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46</c:v>
                </c:pt>
                <c:pt idx="21">
                  <c:v>47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58</c:v>
                </c:pt>
                <c:pt idx="26">
                  <c:v>59</c:v>
                </c:pt>
                <c:pt idx="27">
                  <c:v>60</c:v>
                </c:pt>
                <c:pt idx="28">
                  <c:v>65</c:v>
                </c:pt>
                <c:pt idx="29">
                  <c:v>66</c:v>
                </c:pt>
                <c:pt idx="30">
                  <c:v>67</c:v>
                </c:pt>
                <c:pt idx="31">
                  <c:v>68</c:v>
                </c:pt>
                <c:pt idx="32">
                  <c:v>71</c:v>
                </c:pt>
                <c:pt idx="33">
                  <c:v>73</c:v>
                </c:pt>
                <c:pt idx="34">
                  <c:v>74</c:v>
                </c:pt>
                <c:pt idx="35">
                  <c:v>79</c:v>
                </c:pt>
                <c:pt idx="36">
                  <c:v>80</c:v>
                </c:pt>
                <c:pt idx="37">
                  <c:v>81</c:v>
                </c:pt>
                <c:pt idx="38">
                  <c:v>82</c:v>
                </c:pt>
                <c:pt idx="39">
                  <c:v>86</c:v>
                </c:pt>
                <c:pt idx="40">
                  <c:v>87</c:v>
                </c:pt>
                <c:pt idx="41">
                  <c:v>88</c:v>
                </c:pt>
                <c:pt idx="42">
                  <c:v>89</c:v>
                </c:pt>
                <c:pt idx="43">
                  <c:v>93</c:v>
                </c:pt>
                <c:pt idx="44">
                  <c:v>94</c:v>
                </c:pt>
                <c:pt idx="45">
                  <c:v>97</c:v>
                </c:pt>
                <c:pt idx="46">
                  <c:v>98</c:v>
                </c:pt>
                <c:pt idx="47">
                  <c:v>100</c:v>
                </c:pt>
                <c:pt idx="48">
                  <c:v>101</c:v>
                </c:pt>
                <c:pt idx="49">
                  <c:v>103</c:v>
                </c:pt>
                <c:pt idx="50">
                  <c:v>105</c:v>
                </c:pt>
                <c:pt idx="51">
                  <c:v>107</c:v>
                </c:pt>
                <c:pt idx="52">
                  <c:v>108</c:v>
                </c:pt>
                <c:pt idx="53">
                  <c:v>113</c:v>
                </c:pt>
                <c:pt idx="54">
                  <c:v>115</c:v>
                </c:pt>
                <c:pt idx="55">
                  <c:v>118</c:v>
                </c:pt>
                <c:pt idx="56">
                  <c:v>119</c:v>
                </c:pt>
                <c:pt idx="57">
                  <c:v>120</c:v>
                </c:pt>
                <c:pt idx="58">
                  <c:v>121</c:v>
                </c:pt>
                <c:pt idx="59">
                  <c:v>124</c:v>
                </c:pt>
                <c:pt idx="60">
                  <c:v>127</c:v>
                </c:pt>
                <c:pt idx="61">
                  <c:v>128</c:v>
                </c:pt>
                <c:pt idx="62">
                  <c:v>135</c:v>
                </c:pt>
                <c:pt idx="63">
                  <c:v>136</c:v>
                </c:pt>
                <c:pt idx="64">
                  <c:v>141</c:v>
                </c:pt>
                <c:pt idx="65">
                  <c:v>142</c:v>
                </c:pt>
                <c:pt idx="66">
                  <c:v>143</c:v>
                </c:pt>
                <c:pt idx="67">
                  <c:v>145</c:v>
                </c:pt>
                <c:pt idx="68">
                  <c:v>146</c:v>
                </c:pt>
                <c:pt idx="69">
                  <c:v>147</c:v>
                </c:pt>
                <c:pt idx="70">
                  <c:v>148</c:v>
                </c:pt>
                <c:pt idx="71">
                  <c:v>150</c:v>
                </c:pt>
                <c:pt idx="72">
                  <c:v>151</c:v>
                </c:pt>
                <c:pt idx="73">
                  <c:v>153</c:v>
                </c:pt>
                <c:pt idx="74">
                  <c:v>154</c:v>
                </c:pt>
                <c:pt idx="75">
                  <c:v>157</c:v>
                </c:pt>
                <c:pt idx="76">
                  <c:v>160</c:v>
                </c:pt>
                <c:pt idx="77">
                  <c:v>164</c:v>
                </c:pt>
                <c:pt idx="78">
                  <c:v>165</c:v>
                </c:pt>
                <c:pt idx="79">
                  <c:v>166</c:v>
                </c:pt>
                <c:pt idx="80">
                  <c:v>168</c:v>
                </c:pt>
                <c:pt idx="81">
                  <c:v>170</c:v>
                </c:pt>
                <c:pt idx="82">
                  <c:v>174</c:v>
                </c:pt>
                <c:pt idx="83">
                  <c:v>175</c:v>
                </c:pt>
                <c:pt idx="84">
                  <c:v>179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187</c:v>
                </c:pt>
                <c:pt idx="89">
                  <c:v>189</c:v>
                </c:pt>
                <c:pt idx="90">
                  <c:v>190</c:v>
                </c:pt>
                <c:pt idx="91">
                  <c:v>193</c:v>
                </c:pt>
                <c:pt idx="92">
                  <c:v>194</c:v>
                </c:pt>
                <c:pt idx="93">
                  <c:v>195</c:v>
                </c:pt>
                <c:pt idx="94">
                  <c:v>198</c:v>
                </c:pt>
                <c:pt idx="95">
                  <c:v>200</c:v>
                </c:pt>
                <c:pt idx="96">
                  <c:v>201</c:v>
                </c:pt>
                <c:pt idx="97">
                  <c:v>207</c:v>
                </c:pt>
                <c:pt idx="98">
                  <c:v>210</c:v>
                </c:pt>
                <c:pt idx="99">
                  <c:v>213</c:v>
                </c:pt>
                <c:pt idx="100">
                  <c:v>215</c:v>
                </c:pt>
                <c:pt idx="101">
                  <c:v>216</c:v>
                </c:pt>
                <c:pt idx="102">
                  <c:v>220</c:v>
                </c:pt>
                <c:pt idx="103">
                  <c:v>221</c:v>
                </c:pt>
                <c:pt idx="104">
                  <c:v>224</c:v>
                </c:pt>
                <c:pt idx="105">
                  <c:v>227</c:v>
                </c:pt>
                <c:pt idx="106">
                  <c:v>229</c:v>
                </c:pt>
                <c:pt idx="107">
                  <c:v>233</c:v>
                </c:pt>
                <c:pt idx="108">
                  <c:v>234</c:v>
                </c:pt>
                <c:pt idx="109">
                  <c:v>235</c:v>
                </c:pt>
                <c:pt idx="110">
                  <c:v>236</c:v>
                </c:pt>
                <c:pt idx="111">
                  <c:v>237</c:v>
                </c:pt>
                <c:pt idx="112">
                  <c:v>240</c:v>
                </c:pt>
                <c:pt idx="113">
                  <c:v>241</c:v>
                </c:pt>
                <c:pt idx="114">
                  <c:v>245</c:v>
                </c:pt>
                <c:pt idx="115">
                  <c:v>248</c:v>
                </c:pt>
                <c:pt idx="116">
                  <c:v>250</c:v>
                </c:pt>
                <c:pt idx="117">
                  <c:v>251</c:v>
                </c:pt>
                <c:pt idx="118">
                  <c:v>252</c:v>
                </c:pt>
                <c:pt idx="119">
                  <c:v>253</c:v>
                </c:pt>
                <c:pt idx="120">
                  <c:v>254</c:v>
                </c:pt>
                <c:pt idx="121">
                  <c:v>259</c:v>
                </c:pt>
                <c:pt idx="122">
                  <c:v>260</c:v>
                </c:pt>
                <c:pt idx="123">
                  <c:v>265</c:v>
                </c:pt>
                <c:pt idx="124">
                  <c:v>266</c:v>
                </c:pt>
                <c:pt idx="125">
                  <c:v>267</c:v>
                </c:pt>
                <c:pt idx="126">
                  <c:v>268</c:v>
                </c:pt>
                <c:pt idx="127">
                  <c:v>271</c:v>
                </c:pt>
                <c:pt idx="128">
                  <c:v>273</c:v>
                </c:pt>
                <c:pt idx="129">
                  <c:v>274</c:v>
                </c:pt>
                <c:pt idx="130">
                  <c:v>275</c:v>
                </c:pt>
                <c:pt idx="131">
                  <c:v>276</c:v>
                </c:pt>
                <c:pt idx="132">
                  <c:v>278</c:v>
                </c:pt>
                <c:pt idx="133">
                  <c:v>280</c:v>
                </c:pt>
                <c:pt idx="134">
                  <c:v>281</c:v>
                </c:pt>
                <c:pt idx="135">
                  <c:v>282</c:v>
                </c:pt>
                <c:pt idx="136">
                  <c:v>284</c:v>
                </c:pt>
                <c:pt idx="137">
                  <c:v>286</c:v>
                </c:pt>
                <c:pt idx="138">
                  <c:v>287</c:v>
                </c:pt>
                <c:pt idx="139">
                  <c:v>289</c:v>
                </c:pt>
                <c:pt idx="140">
                  <c:v>294</c:v>
                </c:pt>
                <c:pt idx="141">
                  <c:v>295</c:v>
                </c:pt>
                <c:pt idx="142">
                  <c:v>296</c:v>
                </c:pt>
                <c:pt idx="143">
                  <c:v>297</c:v>
                </c:pt>
                <c:pt idx="144">
                  <c:v>302</c:v>
                </c:pt>
                <c:pt idx="145">
                  <c:v>304</c:v>
                </c:pt>
                <c:pt idx="146">
                  <c:v>305</c:v>
                </c:pt>
                <c:pt idx="147">
                  <c:v>310</c:v>
                </c:pt>
                <c:pt idx="148">
                  <c:v>314</c:v>
                </c:pt>
                <c:pt idx="149">
                  <c:v>316</c:v>
                </c:pt>
                <c:pt idx="150">
                  <c:v>318</c:v>
                </c:pt>
                <c:pt idx="151">
                  <c:v>320</c:v>
                </c:pt>
                <c:pt idx="152">
                  <c:v>321</c:v>
                </c:pt>
                <c:pt idx="153">
                  <c:v>323</c:v>
                </c:pt>
                <c:pt idx="154">
                  <c:v>325</c:v>
                </c:pt>
                <c:pt idx="155">
                  <c:v>328</c:v>
                </c:pt>
                <c:pt idx="156">
                  <c:v>329</c:v>
                </c:pt>
                <c:pt idx="157">
                  <c:v>330</c:v>
                </c:pt>
                <c:pt idx="158">
                  <c:v>333</c:v>
                </c:pt>
                <c:pt idx="159">
                  <c:v>334</c:v>
                </c:pt>
                <c:pt idx="160">
                  <c:v>335</c:v>
                </c:pt>
                <c:pt idx="161">
                  <c:v>337</c:v>
                </c:pt>
                <c:pt idx="162">
                  <c:v>338</c:v>
                </c:pt>
                <c:pt idx="163">
                  <c:v>339</c:v>
                </c:pt>
                <c:pt idx="164">
                  <c:v>340</c:v>
                </c:pt>
                <c:pt idx="165">
                  <c:v>341</c:v>
                </c:pt>
                <c:pt idx="166">
                  <c:v>342</c:v>
                </c:pt>
                <c:pt idx="167">
                  <c:v>345</c:v>
                </c:pt>
                <c:pt idx="168">
                  <c:v>346</c:v>
                </c:pt>
                <c:pt idx="169">
                  <c:v>348</c:v>
                </c:pt>
                <c:pt idx="170">
                  <c:v>349</c:v>
                </c:pt>
                <c:pt idx="171">
                  <c:v>355</c:v>
                </c:pt>
                <c:pt idx="172">
                  <c:v>357</c:v>
                </c:pt>
                <c:pt idx="173">
                  <c:v>358</c:v>
                </c:pt>
                <c:pt idx="174">
                  <c:v>359</c:v>
                </c:pt>
                <c:pt idx="175">
                  <c:v>362</c:v>
                </c:pt>
                <c:pt idx="176">
                  <c:v>364</c:v>
                </c:pt>
                <c:pt idx="177">
                  <c:v>366</c:v>
                </c:pt>
                <c:pt idx="178">
                  <c:v>367</c:v>
                </c:pt>
                <c:pt idx="179">
                  <c:v>368</c:v>
                </c:pt>
                <c:pt idx="180">
                  <c:v>370</c:v>
                </c:pt>
                <c:pt idx="181">
                  <c:v>371</c:v>
                </c:pt>
                <c:pt idx="182">
                  <c:v>372</c:v>
                </c:pt>
                <c:pt idx="183">
                  <c:v>375</c:v>
                </c:pt>
                <c:pt idx="184">
                  <c:v>376</c:v>
                </c:pt>
                <c:pt idx="185">
                  <c:v>377</c:v>
                </c:pt>
                <c:pt idx="186">
                  <c:v>378</c:v>
                </c:pt>
                <c:pt idx="187">
                  <c:v>382</c:v>
                </c:pt>
                <c:pt idx="188">
                  <c:v>386</c:v>
                </c:pt>
                <c:pt idx="189">
                  <c:v>387</c:v>
                </c:pt>
                <c:pt idx="190">
                  <c:v>388</c:v>
                </c:pt>
                <c:pt idx="191">
                  <c:v>390</c:v>
                </c:pt>
                <c:pt idx="192">
                  <c:v>391</c:v>
                </c:pt>
                <c:pt idx="193">
                  <c:v>395</c:v>
                </c:pt>
                <c:pt idx="194">
                  <c:v>397</c:v>
                </c:pt>
                <c:pt idx="195">
                  <c:v>398</c:v>
                </c:pt>
                <c:pt idx="196">
                  <c:v>399</c:v>
                </c:pt>
                <c:pt idx="197">
                  <c:v>404</c:v>
                </c:pt>
                <c:pt idx="198">
                  <c:v>405</c:v>
                </c:pt>
                <c:pt idx="199">
                  <c:v>407</c:v>
                </c:pt>
                <c:pt idx="200">
                  <c:v>409</c:v>
                </c:pt>
                <c:pt idx="201">
                  <c:v>410</c:v>
                </c:pt>
                <c:pt idx="202">
                  <c:v>412</c:v>
                </c:pt>
                <c:pt idx="203">
                  <c:v>413</c:v>
                </c:pt>
                <c:pt idx="204">
                  <c:v>416</c:v>
                </c:pt>
                <c:pt idx="205">
                  <c:v>418</c:v>
                </c:pt>
                <c:pt idx="206">
                  <c:v>419</c:v>
                </c:pt>
                <c:pt idx="207">
                  <c:v>420</c:v>
                </c:pt>
                <c:pt idx="208">
                  <c:v>421</c:v>
                </c:pt>
                <c:pt idx="209">
                  <c:v>423</c:v>
                </c:pt>
                <c:pt idx="210">
                  <c:v>424</c:v>
                </c:pt>
                <c:pt idx="211">
                  <c:v>425</c:v>
                </c:pt>
                <c:pt idx="212">
                  <c:v>426</c:v>
                </c:pt>
                <c:pt idx="213">
                  <c:v>427</c:v>
                </c:pt>
                <c:pt idx="214">
                  <c:v>431</c:v>
                </c:pt>
                <c:pt idx="215">
                  <c:v>432</c:v>
                </c:pt>
                <c:pt idx="216">
                  <c:v>433</c:v>
                </c:pt>
                <c:pt idx="217">
                  <c:v>438</c:v>
                </c:pt>
                <c:pt idx="218">
                  <c:v>442</c:v>
                </c:pt>
                <c:pt idx="219">
                  <c:v>446</c:v>
                </c:pt>
                <c:pt idx="220">
                  <c:v>449</c:v>
                </c:pt>
                <c:pt idx="221">
                  <c:v>450</c:v>
                </c:pt>
                <c:pt idx="222">
                  <c:v>454</c:v>
                </c:pt>
                <c:pt idx="223">
                  <c:v>455</c:v>
                </c:pt>
                <c:pt idx="224">
                  <c:v>456</c:v>
                </c:pt>
                <c:pt idx="225">
                  <c:v>457</c:v>
                </c:pt>
                <c:pt idx="226">
                  <c:v>458</c:v>
                </c:pt>
                <c:pt idx="227">
                  <c:v>459</c:v>
                </c:pt>
                <c:pt idx="228">
                  <c:v>460</c:v>
                </c:pt>
                <c:pt idx="229">
                  <c:v>462</c:v>
                </c:pt>
                <c:pt idx="230">
                  <c:v>465</c:v>
                </c:pt>
                <c:pt idx="231">
                  <c:v>466</c:v>
                </c:pt>
                <c:pt idx="232">
                  <c:v>470</c:v>
                </c:pt>
                <c:pt idx="233">
                  <c:v>472</c:v>
                </c:pt>
                <c:pt idx="234">
                  <c:v>474</c:v>
                </c:pt>
                <c:pt idx="235">
                  <c:v>475</c:v>
                </c:pt>
                <c:pt idx="236">
                  <c:v>477</c:v>
                </c:pt>
                <c:pt idx="237">
                  <c:v>478</c:v>
                </c:pt>
                <c:pt idx="238">
                  <c:v>480</c:v>
                </c:pt>
                <c:pt idx="239">
                  <c:v>481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489</c:v>
                </c:pt>
                <c:pt idx="245">
                  <c:v>491</c:v>
                </c:pt>
                <c:pt idx="246">
                  <c:v>492</c:v>
                </c:pt>
                <c:pt idx="247">
                  <c:v>495</c:v>
                </c:pt>
                <c:pt idx="248">
                  <c:v>497</c:v>
                </c:pt>
                <c:pt idx="249">
                  <c:v>498</c:v>
                </c:pt>
                <c:pt idx="250">
                  <c:v>501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509</c:v>
                </c:pt>
                <c:pt idx="255">
                  <c:v>511</c:v>
                </c:pt>
                <c:pt idx="256">
                  <c:v>514</c:v>
                </c:pt>
                <c:pt idx="257">
                  <c:v>516</c:v>
                </c:pt>
                <c:pt idx="258">
                  <c:v>517</c:v>
                </c:pt>
                <c:pt idx="259">
                  <c:v>518</c:v>
                </c:pt>
                <c:pt idx="260">
                  <c:v>521</c:v>
                </c:pt>
                <c:pt idx="261">
                  <c:v>522</c:v>
                </c:pt>
                <c:pt idx="262">
                  <c:v>523</c:v>
                </c:pt>
                <c:pt idx="263">
                  <c:v>524</c:v>
                </c:pt>
                <c:pt idx="264">
                  <c:v>525</c:v>
                </c:pt>
                <c:pt idx="265">
                  <c:v>527</c:v>
                </c:pt>
                <c:pt idx="266">
                  <c:v>531</c:v>
                </c:pt>
                <c:pt idx="267">
                  <c:v>533</c:v>
                </c:pt>
                <c:pt idx="268">
                  <c:v>536</c:v>
                </c:pt>
                <c:pt idx="269">
                  <c:v>537</c:v>
                </c:pt>
                <c:pt idx="270">
                  <c:v>538</c:v>
                </c:pt>
                <c:pt idx="271">
                  <c:v>540</c:v>
                </c:pt>
                <c:pt idx="272">
                  <c:v>541</c:v>
                </c:pt>
                <c:pt idx="273">
                  <c:v>542</c:v>
                </c:pt>
                <c:pt idx="274">
                  <c:v>543</c:v>
                </c:pt>
                <c:pt idx="275">
                  <c:v>544</c:v>
                </c:pt>
                <c:pt idx="276">
                  <c:v>547</c:v>
                </c:pt>
                <c:pt idx="277">
                  <c:v>549</c:v>
                </c:pt>
                <c:pt idx="278">
                  <c:v>550</c:v>
                </c:pt>
                <c:pt idx="279">
                  <c:v>551</c:v>
                </c:pt>
                <c:pt idx="280">
                  <c:v>553</c:v>
                </c:pt>
                <c:pt idx="281">
                  <c:v>561</c:v>
                </c:pt>
                <c:pt idx="282">
                  <c:v>563</c:v>
                </c:pt>
                <c:pt idx="283">
                  <c:v>568</c:v>
                </c:pt>
                <c:pt idx="284">
                  <c:v>570</c:v>
                </c:pt>
                <c:pt idx="285">
                  <c:v>572</c:v>
                </c:pt>
                <c:pt idx="286">
                  <c:v>573</c:v>
                </c:pt>
                <c:pt idx="287">
                  <c:v>575</c:v>
                </c:pt>
                <c:pt idx="288">
                  <c:v>576</c:v>
                </c:pt>
                <c:pt idx="289">
                  <c:v>577</c:v>
                </c:pt>
                <c:pt idx="290">
                  <c:v>579</c:v>
                </c:pt>
                <c:pt idx="291">
                  <c:v>580</c:v>
                </c:pt>
                <c:pt idx="292">
                  <c:v>582</c:v>
                </c:pt>
                <c:pt idx="293">
                  <c:v>585</c:v>
                </c:pt>
                <c:pt idx="294">
                  <c:v>587</c:v>
                </c:pt>
                <c:pt idx="295">
                  <c:v>588</c:v>
                </c:pt>
                <c:pt idx="296">
                  <c:v>590</c:v>
                </c:pt>
                <c:pt idx="297">
                  <c:v>592</c:v>
                </c:pt>
                <c:pt idx="298">
                  <c:v>593</c:v>
                </c:pt>
                <c:pt idx="299">
                  <c:v>594</c:v>
                </c:pt>
                <c:pt idx="300">
                  <c:v>595</c:v>
                </c:pt>
                <c:pt idx="301">
                  <c:v>596</c:v>
                </c:pt>
                <c:pt idx="302">
                  <c:v>599</c:v>
                </c:pt>
                <c:pt idx="303">
                  <c:v>602</c:v>
                </c:pt>
                <c:pt idx="304">
                  <c:v>603</c:v>
                </c:pt>
                <c:pt idx="305">
                  <c:v>604</c:v>
                </c:pt>
                <c:pt idx="306">
                  <c:v>605</c:v>
                </c:pt>
                <c:pt idx="307">
                  <c:v>607</c:v>
                </c:pt>
                <c:pt idx="308">
                  <c:v>609</c:v>
                </c:pt>
                <c:pt idx="309">
                  <c:v>611</c:v>
                </c:pt>
                <c:pt idx="310">
                  <c:v>612</c:v>
                </c:pt>
                <c:pt idx="311">
                  <c:v>613</c:v>
                </c:pt>
                <c:pt idx="312">
                  <c:v>614</c:v>
                </c:pt>
                <c:pt idx="313">
                  <c:v>615</c:v>
                </c:pt>
                <c:pt idx="314">
                  <c:v>616</c:v>
                </c:pt>
                <c:pt idx="315">
                  <c:v>617</c:v>
                </c:pt>
                <c:pt idx="316">
                  <c:v>619</c:v>
                </c:pt>
                <c:pt idx="317">
                  <c:v>621</c:v>
                </c:pt>
                <c:pt idx="318">
                  <c:v>622</c:v>
                </c:pt>
                <c:pt idx="319">
                  <c:v>623</c:v>
                </c:pt>
                <c:pt idx="320">
                  <c:v>625</c:v>
                </c:pt>
                <c:pt idx="321">
                  <c:v>626</c:v>
                </c:pt>
                <c:pt idx="322">
                  <c:v>627</c:v>
                </c:pt>
                <c:pt idx="323">
                  <c:v>628</c:v>
                </c:pt>
                <c:pt idx="324">
                  <c:v>632</c:v>
                </c:pt>
                <c:pt idx="325">
                  <c:v>634</c:v>
                </c:pt>
                <c:pt idx="326">
                  <c:v>635</c:v>
                </c:pt>
                <c:pt idx="327">
                  <c:v>636</c:v>
                </c:pt>
                <c:pt idx="328">
                  <c:v>637</c:v>
                </c:pt>
                <c:pt idx="329">
                  <c:v>638</c:v>
                </c:pt>
                <c:pt idx="330">
                  <c:v>639</c:v>
                </c:pt>
                <c:pt idx="331">
                  <c:v>640</c:v>
                </c:pt>
                <c:pt idx="332">
                  <c:v>641</c:v>
                </c:pt>
                <c:pt idx="333">
                  <c:v>642</c:v>
                </c:pt>
                <c:pt idx="334">
                  <c:v>643</c:v>
                </c:pt>
                <c:pt idx="335">
                  <c:v>645</c:v>
                </c:pt>
                <c:pt idx="336">
                  <c:v>646</c:v>
                </c:pt>
                <c:pt idx="337">
                  <c:v>652</c:v>
                </c:pt>
                <c:pt idx="338">
                  <c:v>656</c:v>
                </c:pt>
                <c:pt idx="339">
                  <c:v>657</c:v>
                </c:pt>
                <c:pt idx="340">
                  <c:v>658</c:v>
                </c:pt>
                <c:pt idx="341">
                  <c:v>660</c:v>
                </c:pt>
                <c:pt idx="342">
                  <c:v>661</c:v>
                </c:pt>
                <c:pt idx="343">
                  <c:v>662</c:v>
                </c:pt>
                <c:pt idx="344">
                  <c:v>665</c:v>
                </c:pt>
                <c:pt idx="345">
                  <c:v>667</c:v>
                </c:pt>
                <c:pt idx="346">
                  <c:v>668</c:v>
                </c:pt>
                <c:pt idx="347">
                  <c:v>669</c:v>
                </c:pt>
                <c:pt idx="348">
                  <c:v>673</c:v>
                </c:pt>
                <c:pt idx="349">
                  <c:v>674</c:v>
                </c:pt>
                <c:pt idx="350">
                  <c:v>675</c:v>
                </c:pt>
                <c:pt idx="351">
                  <c:v>677</c:v>
                </c:pt>
                <c:pt idx="352">
                  <c:v>680</c:v>
                </c:pt>
                <c:pt idx="353">
                  <c:v>681</c:v>
                </c:pt>
                <c:pt idx="354">
                  <c:v>683</c:v>
                </c:pt>
                <c:pt idx="355">
                  <c:v>684</c:v>
                </c:pt>
                <c:pt idx="356">
                  <c:v>688</c:v>
                </c:pt>
                <c:pt idx="357">
                  <c:v>689</c:v>
                </c:pt>
                <c:pt idx="358">
                  <c:v>690</c:v>
                </c:pt>
                <c:pt idx="359">
                  <c:v>691</c:v>
                </c:pt>
                <c:pt idx="360">
                  <c:v>692</c:v>
                </c:pt>
                <c:pt idx="361">
                  <c:v>696</c:v>
                </c:pt>
                <c:pt idx="362">
                  <c:v>697</c:v>
                </c:pt>
                <c:pt idx="363">
                  <c:v>698</c:v>
                </c:pt>
                <c:pt idx="364">
                  <c:v>700</c:v>
                </c:pt>
                <c:pt idx="365">
                  <c:v>704</c:v>
                </c:pt>
                <c:pt idx="366">
                  <c:v>705</c:v>
                </c:pt>
                <c:pt idx="367">
                  <c:v>706</c:v>
                </c:pt>
                <c:pt idx="368">
                  <c:v>707</c:v>
                </c:pt>
                <c:pt idx="369">
                  <c:v>708</c:v>
                </c:pt>
                <c:pt idx="370">
                  <c:v>709</c:v>
                </c:pt>
                <c:pt idx="371">
                  <c:v>710</c:v>
                </c:pt>
                <c:pt idx="372">
                  <c:v>713</c:v>
                </c:pt>
                <c:pt idx="373">
                  <c:v>714</c:v>
                </c:pt>
                <c:pt idx="374">
                  <c:v>715</c:v>
                </c:pt>
                <c:pt idx="375">
                  <c:v>717</c:v>
                </c:pt>
                <c:pt idx="376">
                  <c:v>720</c:v>
                </c:pt>
                <c:pt idx="377">
                  <c:v>721</c:v>
                </c:pt>
                <c:pt idx="378">
                  <c:v>723</c:v>
                </c:pt>
                <c:pt idx="379">
                  <c:v>725</c:v>
                </c:pt>
                <c:pt idx="380">
                  <c:v>726</c:v>
                </c:pt>
                <c:pt idx="381">
                  <c:v>727</c:v>
                </c:pt>
                <c:pt idx="382">
                  <c:v>728</c:v>
                </c:pt>
                <c:pt idx="383">
                  <c:v>730</c:v>
                </c:pt>
                <c:pt idx="384">
                  <c:v>733</c:v>
                </c:pt>
                <c:pt idx="385">
                  <c:v>734</c:v>
                </c:pt>
                <c:pt idx="386">
                  <c:v>736</c:v>
                </c:pt>
                <c:pt idx="387">
                  <c:v>737</c:v>
                </c:pt>
                <c:pt idx="388">
                  <c:v>740</c:v>
                </c:pt>
                <c:pt idx="389">
                  <c:v>741</c:v>
                </c:pt>
                <c:pt idx="390">
                  <c:v>744</c:v>
                </c:pt>
                <c:pt idx="391">
                  <c:v>749</c:v>
                </c:pt>
                <c:pt idx="392">
                  <c:v>750</c:v>
                </c:pt>
                <c:pt idx="393">
                  <c:v>751</c:v>
                </c:pt>
                <c:pt idx="394">
                  <c:v>752</c:v>
                </c:pt>
                <c:pt idx="395">
                  <c:v>753</c:v>
                </c:pt>
                <c:pt idx="396">
                  <c:v>755</c:v>
                </c:pt>
                <c:pt idx="397">
                  <c:v>756</c:v>
                </c:pt>
                <c:pt idx="398">
                  <c:v>757</c:v>
                </c:pt>
                <c:pt idx="399">
                  <c:v>763</c:v>
                </c:pt>
                <c:pt idx="400">
                  <c:v>764</c:v>
                </c:pt>
                <c:pt idx="401">
                  <c:v>767</c:v>
                </c:pt>
                <c:pt idx="402">
                  <c:v>769</c:v>
                </c:pt>
                <c:pt idx="403">
                  <c:v>770</c:v>
                </c:pt>
                <c:pt idx="404">
                  <c:v>772</c:v>
                </c:pt>
                <c:pt idx="405">
                  <c:v>775</c:v>
                </c:pt>
                <c:pt idx="406">
                  <c:v>777</c:v>
                </c:pt>
                <c:pt idx="407">
                  <c:v>778</c:v>
                </c:pt>
                <c:pt idx="408">
                  <c:v>780</c:v>
                </c:pt>
                <c:pt idx="409">
                  <c:v>781</c:v>
                </c:pt>
                <c:pt idx="410">
                  <c:v>784</c:v>
                </c:pt>
                <c:pt idx="411">
                  <c:v>785</c:v>
                </c:pt>
                <c:pt idx="412">
                  <c:v>788</c:v>
                </c:pt>
                <c:pt idx="413">
                  <c:v>789</c:v>
                </c:pt>
                <c:pt idx="414">
                  <c:v>791</c:v>
                </c:pt>
                <c:pt idx="415">
                  <c:v>792</c:v>
                </c:pt>
                <c:pt idx="416">
                  <c:v>793</c:v>
                </c:pt>
                <c:pt idx="417">
                  <c:v>794</c:v>
                </c:pt>
                <c:pt idx="418">
                  <c:v>795</c:v>
                </c:pt>
                <c:pt idx="419">
                  <c:v>796</c:v>
                </c:pt>
                <c:pt idx="420">
                  <c:v>801</c:v>
                </c:pt>
                <c:pt idx="421">
                  <c:v>802</c:v>
                </c:pt>
                <c:pt idx="422">
                  <c:v>803</c:v>
                </c:pt>
                <c:pt idx="423">
                  <c:v>804</c:v>
                </c:pt>
                <c:pt idx="424">
                  <c:v>806</c:v>
                </c:pt>
                <c:pt idx="425">
                  <c:v>807</c:v>
                </c:pt>
                <c:pt idx="426">
                  <c:v>809</c:v>
                </c:pt>
                <c:pt idx="427">
                  <c:v>811</c:v>
                </c:pt>
                <c:pt idx="428">
                  <c:v>812</c:v>
                </c:pt>
                <c:pt idx="429">
                  <c:v>813</c:v>
                </c:pt>
                <c:pt idx="430">
                  <c:v>814</c:v>
                </c:pt>
                <c:pt idx="431">
                  <c:v>815</c:v>
                </c:pt>
                <c:pt idx="432">
                  <c:v>816</c:v>
                </c:pt>
                <c:pt idx="433">
                  <c:v>818</c:v>
                </c:pt>
                <c:pt idx="434">
                  <c:v>821</c:v>
                </c:pt>
                <c:pt idx="435">
                  <c:v>822</c:v>
                </c:pt>
                <c:pt idx="436">
                  <c:v>823</c:v>
                </c:pt>
                <c:pt idx="437">
                  <c:v>825</c:v>
                </c:pt>
                <c:pt idx="438">
                  <c:v>827</c:v>
                </c:pt>
                <c:pt idx="439">
                  <c:v>829</c:v>
                </c:pt>
                <c:pt idx="440">
                  <c:v>831</c:v>
                </c:pt>
                <c:pt idx="441">
                  <c:v>833</c:v>
                </c:pt>
                <c:pt idx="442">
                  <c:v>834</c:v>
                </c:pt>
                <c:pt idx="443">
                  <c:v>836</c:v>
                </c:pt>
                <c:pt idx="444">
                  <c:v>838</c:v>
                </c:pt>
                <c:pt idx="445">
                  <c:v>839</c:v>
                </c:pt>
                <c:pt idx="446">
                  <c:v>840</c:v>
                </c:pt>
                <c:pt idx="447">
                  <c:v>841</c:v>
                </c:pt>
                <c:pt idx="448">
                  <c:v>842</c:v>
                </c:pt>
                <c:pt idx="449">
                  <c:v>844</c:v>
                </c:pt>
                <c:pt idx="450">
                  <c:v>845</c:v>
                </c:pt>
                <c:pt idx="451">
                  <c:v>846</c:v>
                </c:pt>
                <c:pt idx="452">
                  <c:v>849</c:v>
                </c:pt>
                <c:pt idx="453">
                  <c:v>850</c:v>
                </c:pt>
                <c:pt idx="454">
                  <c:v>851</c:v>
                </c:pt>
                <c:pt idx="455">
                  <c:v>852</c:v>
                </c:pt>
                <c:pt idx="456">
                  <c:v>853</c:v>
                </c:pt>
                <c:pt idx="457">
                  <c:v>854</c:v>
                </c:pt>
                <c:pt idx="458">
                  <c:v>855</c:v>
                </c:pt>
                <c:pt idx="459">
                  <c:v>856</c:v>
                </c:pt>
                <c:pt idx="460">
                  <c:v>859</c:v>
                </c:pt>
                <c:pt idx="461">
                  <c:v>860</c:v>
                </c:pt>
                <c:pt idx="462">
                  <c:v>861</c:v>
                </c:pt>
                <c:pt idx="463">
                  <c:v>862</c:v>
                </c:pt>
                <c:pt idx="464">
                  <c:v>863</c:v>
                </c:pt>
                <c:pt idx="465">
                  <c:v>864</c:v>
                </c:pt>
                <c:pt idx="466">
                  <c:v>866</c:v>
                </c:pt>
                <c:pt idx="467">
                  <c:v>868</c:v>
                </c:pt>
                <c:pt idx="468">
                  <c:v>869</c:v>
                </c:pt>
                <c:pt idx="469">
                  <c:v>870</c:v>
                </c:pt>
                <c:pt idx="470">
                  <c:v>874</c:v>
                </c:pt>
                <c:pt idx="471">
                  <c:v>877</c:v>
                </c:pt>
                <c:pt idx="472">
                  <c:v>879</c:v>
                </c:pt>
              </c:numCache>
            </c:numRef>
          </c:xVal>
          <c:yVal>
            <c:numRef>
              <c:f>'1k_withMiss'!$B$411:$B$966</c:f>
              <c:numCache>
                <c:formatCode>0.00_ </c:formatCode>
                <c:ptCount val="556"/>
                <c:pt idx="0">
                  <c:v>48.39</c:v>
                </c:pt>
                <c:pt idx="1">
                  <c:v>48.39</c:v>
                </c:pt>
                <c:pt idx="2">
                  <c:v>44.79</c:v>
                </c:pt>
                <c:pt idx="3">
                  <c:v>46.38</c:v>
                </c:pt>
                <c:pt idx="4">
                  <c:v>45.59</c:v>
                </c:pt>
                <c:pt idx="5">
                  <c:v>44.78</c:v>
                </c:pt>
                <c:pt idx="6">
                  <c:v>51.58</c:v>
                </c:pt>
                <c:pt idx="7">
                  <c:v>49.57</c:v>
                </c:pt>
                <c:pt idx="8">
                  <c:v>48.39</c:v>
                </c:pt>
                <c:pt idx="9">
                  <c:v>29.99</c:v>
                </c:pt>
                <c:pt idx="10">
                  <c:v>55.97</c:v>
                </c:pt>
                <c:pt idx="11">
                  <c:v>57.57</c:v>
                </c:pt>
                <c:pt idx="12">
                  <c:v>53.58</c:v>
                </c:pt>
                <c:pt idx="13">
                  <c:v>39.18</c:v>
                </c:pt>
                <c:pt idx="14">
                  <c:v>48.38</c:v>
                </c:pt>
                <c:pt idx="15">
                  <c:v>51.58</c:v>
                </c:pt>
                <c:pt idx="16">
                  <c:v>43.18</c:v>
                </c:pt>
                <c:pt idx="17">
                  <c:v>53.58</c:v>
                </c:pt>
                <c:pt idx="18">
                  <c:v>46.79</c:v>
                </c:pt>
                <c:pt idx="19">
                  <c:v>23.59</c:v>
                </c:pt>
                <c:pt idx="20">
                  <c:v>51.58</c:v>
                </c:pt>
                <c:pt idx="21">
                  <c:v>55.19</c:v>
                </c:pt>
                <c:pt idx="22">
                  <c:v>57.99</c:v>
                </c:pt>
                <c:pt idx="23">
                  <c:v>55.98</c:v>
                </c:pt>
                <c:pt idx="24">
                  <c:v>47.19</c:v>
                </c:pt>
                <c:pt idx="25">
                  <c:v>57.58</c:v>
                </c:pt>
                <c:pt idx="26">
                  <c:v>57.59</c:v>
                </c:pt>
                <c:pt idx="27">
                  <c:v>59.6</c:v>
                </c:pt>
                <c:pt idx="28">
                  <c:v>55.58</c:v>
                </c:pt>
                <c:pt idx="29">
                  <c:v>57.59</c:v>
                </c:pt>
                <c:pt idx="30">
                  <c:v>55.98</c:v>
                </c:pt>
                <c:pt idx="31">
                  <c:v>58.39</c:v>
                </c:pt>
                <c:pt idx="32">
                  <c:v>49.18</c:v>
                </c:pt>
                <c:pt idx="33">
                  <c:v>52.4</c:v>
                </c:pt>
                <c:pt idx="34">
                  <c:v>52.39</c:v>
                </c:pt>
                <c:pt idx="35">
                  <c:v>60</c:v>
                </c:pt>
                <c:pt idx="36">
                  <c:v>57.19</c:v>
                </c:pt>
                <c:pt idx="37">
                  <c:v>63.2</c:v>
                </c:pt>
                <c:pt idx="38">
                  <c:v>55.58</c:v>
                </c:pt>
                <c:pt idx="39">
                  <c:v>49.99</c:v>
                </c:pt>
                <c:pt idx="40">
                  <c:v>56.39</c:v>
                </c:pt>
                <c:pt idx="41">
                  <c:v>38.799999999999997</c:v>
                </c:pt>
                <c:pt idx="42">
                  <c:v>55.6</c:v>
                </c:pt>
                <c:pt idx="43">
                  <c:v>62.78</c:v>
                </c:pt>
                <c:pt idx="44">
                  <c:v>58.79</c:v>
                </c:pt>
                <c:pt idx="45">
                  <c:v>60.78</c:v>
                </c:pt>
                <c:pt idx="46">
                  <c:v>60.78</c:v>
                </c:pt>
                <c:pt idx="47">
                  <c:v>62.37</c:v>
                </c:pt>
                <c:pt idx="48">
                  <c:v>56.78</c:v>
                </c:pt>
                <c:pt idx="49">
                  <c:v>44.38</c:v>
                </c:pt>
                <c:pt idx="50">
                  <c:v>32.799999999999997</c:v>
                </c:pt>
                <c:pt idx="51">
                  <c:v>49.18</c:v>
                </c:pt>
                <c:pt idx="52">
                  <c:v>47.6</c:v>
                </c:pt>
                <c:pt idx="53">
                  <c:v>45.58</c:v>
                </c:pt>
                <c:pt idx="54">
                  <c:v>54.79</c:v>
                </c:pt>
                <c:pt idx="55">
                  <c:v>56.77</c:v>
                </c:pt>
                <c:pt idx="56">
                  <c:v>61.19</c:v>
                </c:pt>
                <c:pt idx="57">
                  <c:v>57.19</c:v>
                </c:pt>
                <c:pt idx="58">
                  <c:v>52.8</c:v>
                </c:pt>
                <c:pt idx="59">
                  <c:v>49.19</c:v>
                </c:pt>
                <c:pt idx="60">
                  <c:v>55.59</c:v>
                </c:pt>
                <c:pt idx="61">
                  <c:v>56.79</c:v>
                </c:pt>
                <c:pt idx="62">
                  <c:v>42.79</c:v>
                </c:pt>
                <c:pt idx="63">
                  <c:v>64.78</c:v>
                </c:pt>
                <c:pt idx="64">
                  <c:v>50.79</c:v>
                </c:pt>
                <c:pt idx="65">
                  <c:v>54.37</c:v>
                </c:pt>
                <c:pt idx="66">
                  <c:v>47.6</c:v>
                </c:pt>
                <c:pt idx="67">
                  <c:v>61.98</c:v>
                </c:pt>
                <c:pt idx="68">
                  <c:v>49.18</c:v>
                </c:pt>
                <c:pt idx="69">
                  <c:v>48.37</c:v>
                </c:pt>
                <c:pt idx="70">
                  <c:v>55.57</c:v>
                </c:pt>
                <c:pt idx="71">
                  <c:v>57.59</c:v>
                </c:pt>
                <c:pt idx="72">
                  <c:v>61.97</c:v>
                </c:pt>
                <c:pt idx="73">
                  <c:v>37.19</c:v>
                </c:pt>
                <c:pt idx="74">
                  <c:v>39.590000000000003</c:v>
                </c:pt>
                <c:pt idx="75">
                  <c:v>58</c:v>
                </c:pt>
                <c:pt idx="76">
                  <c:v>65.16</c:v>
                </c:pt>
                <c:pt idx="77">
                  <c:v>54.38</c:v>
                </c:pt>
                <c:pt idx="78">
                  <c:v>51.98</c:v>
                </c:pt>
                <c:pt idx="79">
                  <c:v>57.2</c:v>
                </c:pt>
                <c:pt idx="80">
                  <c:v>55.18</c:v>
                </c:pt>
                <c:pt idx="81">
                  <c:v>62.79</c:v>
                </c:pt>
                <c:pt idx="82">
                  <c:v>66.78</c:v>
                </c:pt>
                <c:pt idx="83">
                  <c:v>64.78</c:v>
                </c:pt>
                <c:pt idx="84">
                  <c:v>55.18</c:v>
                </c:pt>
                <c:pt idx="85">
                  <c:v>45.2</c:v>
                </c:pt>
                <c:pt idx="86">
                  <c:v>34.79</c:v>
                </c:pt>
                <c:pt idx="87">
                  <c:v>47.58</c:v>
                </c:pt>
                <c:pt idx="88">
                  <c:v>65.989999999999995</c:v>
                </c:pt>
                <c:pt idx="89">
                  <c:v>65.58</c:v>
                </c:pt>
                <c:pt idx="90">
                  <c:v>52.38</c:v>
                </c:pt>
                <c:pt idx="91">
                  <c:v>67.180000000000007</c:v>
                </c:pt>
                <c:pt idx="92">
                  <c:v>56.8</c:v>
                </c:pt>
                <c:pt idx="93">
                  <c:v>46.79</c:v>
                </c:pt>
                <c:pt idx="94">
                  <c:v>42.37</c:v>
                </c:pt>
                <c:pt idx="95">
                  <c:v>66.37</c:v>
                </c:pt>
                <c:pt idx="96">
                  <c:v>62.38</c:v>
                </c:pt>
                <c:pt idx="97">
                  <c:v>60.39</c:v>
                </c:pt>
                <c:pt idx="98">
                  <c:v>58.38</c:v>
                </c:pt>
                <c:pt idx="99">
                  <c:v>52.79</c:v>
                </c:pt>
                <c:pt idx="100">
                  <c:v>63.96</c:v>
                </c:pt>
                <c:pt idx="101">
                  <c:v>61.59</c:v>
                </c:pt>
                <c:pt idx="102">
                  <c:v>25.6</c:v>
                </c:pt>
                <c:pt idx="103">
                  <c:v>67.569999999999993</c:v>
                </c:pt>
                <c:pt idx="104">
                  <c:v>67.569999999999993</c:v>
                </c:pt>
                <c:pt idx="105">
                  <c:v>27.59</c:v>
                </c:pt>
                <c:pt idx="106">
                  <c:v>68.78</c:v>
                </c:pt>
                <c:pt idx="107">
                  <c:v>62.79</c:v>
                </c:pt>
                <c:pt idx="108">
                  <c:v>64.78</c:v>
                </c:pt>
                <c:pt idx="109">
                  <c:v>63.99</c:v>
                </c:pt>
                <c:pt idx="110">
                  <c:v>68.77</c:v>
                </c:pt>
                <c:pt idx="111">
                  <c:v>54.78</c:v>
                </c:pt>
                <c:pt idx="112">
                  <c:v>64.78</c:v>
                </c:pt>
                <c:pt idx="113">
                  <c:v>59.19</c:v>
                </c:pt>
                <c:pt idx="114">
                  <c:v>63.97</c:v>
                </c:pt>
                <c:pt idx="115">
                  <c:v>64.760000000000005</c:v>
                </c:pt>
                <c:pt idx="116">
                  <c:v>59.58</c:v>
                </c:pt>
                <c:pt idx="117">
                  <c:v>59.98</c:v>
                </c:pt>
                <c:pt idx="118">
                  <c:v>39.19</c:v>
                </c:pt>
                <c:pt idx="119">
                  <c:v>65.19</c:v>
                </c:pt>
                <c:pt idx="120">
                  <c:v>65.180000000000007</c:v>
                </c:pt>
                <c:pt idx="121">
                  <c:v>47.18</c:v>
                </c:pt>
                <c:pt idx="122">
                  <c:v>50.79</c:v>
                </c:pt>
                <c:pt idx="123">
                  <c:v>51.98</c:v>
                </c:pt>
                <c:pt idx="124">
                  <c:v>66</c:v>
                </c:pt>
                <c:pt idx="125">
                  <c:v>60.79</c:v>
                </c:pt>
                <c:pt idx="126">
                  <c:v>62.4</c:v>
                </c:pt>
                <c:pt idx="127">
                  <c:v>59.99</c:v>
                </c:pt>
                <c:pt idx="128">
                  <c:v>67.16</c:v>
                </c:pt>
                <c:pt idx="129">
                  <c:v>50.37</c:v>
                </c:pt>
                <c:pt idx="130">
                  <c:v>60.39</c:v>
                </c:pt>
                <c:pt idx="131">
                  <c:v>67.959999999999994</c:v>
                </c:pt>
                <c:pt idx="132">
                  <c:v>76.37</c:v>
                </c:pt>
                <c:pt idx="133">
                  <c:v>57.97</c:v>
                </c:pt>
                <c:pt idx="134">
                  <c:v>71.989999999999995</c:v>
                </c:pt>
                <c:pt idx="135">
                  <c:v>70.38</c:v>
                </c:pt>
                <c:pt idx="136">
                  <c:v>65.58</c:v>
                </c:pt>
                <c:pt idx="137">
                  <c:v>62.77</c:v>
                </c:pt>
                <c:pt idx="138">
                  <c:v>71.959999999999994</c:v>
                </c:pt>
                <c:pt idx="139">
                  <c:v>67.989999999999995</c:v>
                </c:pt>
                <c:pt idx="140">
                  <c:v>53.19</c:v>
                </c:pt>
                <c:pt idx="141">
                  <c:v>29.98</c:v>
                </c:pt>
                <c:pt idx="142">
                  <c:v>65.59</c:v>
                </c:pt>
                <c:pt idx="143">
                  <c:v>67.59</c:v>
                </c:pt>
                <c:pt idx="144">
                  <c:v>45.98</c:v>
                </c:pt>
                <c:pt idx="145">
                  <c:v>59.59</c:v>
                </c:pt>
                <c:pt idx="146">
                  <c:v>60.79</c:v>
                </c:pt>
                <c:pt idx="147">
                  <c:v>66.73</c:v>
                </c:pt>
                <c:pt idx="148">
                  <c:v>67.56</c:v>
                </c:pt>
                <c:pt idx="149">
                  <c:v>63.98</c:v>
                </c:pt>
                <c:pt idx="150">
                  <c:v>72.37</c:v>
                </c:pt>
                <c:pt idx="151">
                  <c:v>70.77</c:v>
                </c:pt>
                <c:pt idx="152">
                  <c:v>70.790000000000006</c:v>
                </c:pt>
                <c:pt idx="153">
                  <c:v>51.99</c:v>
                </c:pt>
                <c:pt idx="154">
                  <c:v>68.37</c:v>
                </c:pt>
                <c:pt idx="155">
                  <c:v>67.59</c:v>
                </c:pt>
                <c:pt idx="156">
                  <c:v>58.38</c:v>
                </c:pt>
                <c:pt idx="157">
                  <c:v>65.98</c:v>
                </c:pt>
                <c:pt idx="158">
                  <c:v>65.97</c:v>
                </c:pt>
                <c:pt idx="159">
                  <c:v>59.99</c:v>
                </c:pt>
                <c:pt idx="160">
                  <c:v>74.36</c:v>
                </c:pt>
                <c:pt idx="161">
                  <c:v>67.19</c:v>
                </c:pt>
                <c:pt idx="162">
                  <c:v>66.37</c:v>
                </c:pt>
                <c:pt idx="163">
                  <c:v>57.59</c:v>
                </c:pt>
                <c:pt idx="164">
                  <c:v>66.8</c:v>
                </c:pt>
                <c:pt idx="165">
                  <c:v>61.98</c:v>
                </c:pt>
                <c:pt idx="166">
                  <c:v>16.399999999999999</c:v>
                </c:pt>
                <c:pt idx="167">
                  <c:v>62.76</c:v>
                </c:pt>
                <c:pt idx="168">
                  <c:v>61.17</c:v>
                </c:pt>
                <c:pt idx="169">
                  <c:v>51.97</c:v>
                </c:pt>
                <c:pt idx="170">
                  <c:v>64.760000000000005</c:v>
                </c:pt>
                <c:pt idx="171">
                  <c:v>70.78</c:v>
                </c:pt>
                <c:pt idx="172">
                  <c:v>63.59</c:v>
                </c:pt>
                <c:pt idx="173">
                  <c:v>30.79</c:v>
                </c:pt>
                <c:pt idx="174">
                  <c:v>42.78</c:v>
                </c:pt>
                <c:pt idx="175">
                  <c:v>51.59</c:v>
                </c:pt>
                <c:pt idx="176">
                  <c:v>63.18</c:v>
                </c:pt>
                <c:pt idx="177">
                  <c:v>68.39</c:v>
                </c:pt>
                <c:pt idx="178">
                  <c:v>69.98</c:v>
                </c:pt>
                <c:pt idx="179">
                  <c:v>67.58</c:v>
                </c:pt>
                <c:pt idx="180">
                  <c:v>60.77</c:v>
                </c:pt>
                <c:pt idx="181">
                  <c:v>67.17</c:v>
                </c:pt>
                <c:pt idx="182">
                  <c:v>54.39</c:v>
                </c:pt>
                <c:pt idx="183">
                  <c:v>36.79</c:v>
                </c:pt>
                <c:pt idx="184">
                  <c:v>60.39</c:v>
                </c:pt>
                <c:pt idx="185">
                  <c:v>63.98</c:v>
                </c:pt>
                <c:pt idx="186">
                  <c:v>61.59</c:v>
                </c:pt>
                <c:pt idx="187">
                  <c:v>52.78</c:v>
                </c:pt>
                <c:pt idx="188">
                  <c:v>42.8</c:v>
                </c:pt>
                <c:pt idx="189">
                  <c:v>72.78</c:v>
                </c:pt>
                <c:pt idx="190">
                  <c:v>60.79</c:v>
                </c:pt>
                <c:pt idx="191">
                  <c:v>71.180000000000007</c:v>
                </c:pt>
                <c:pt idx="192">
                  <c:v>71.59</c:v>
                </c:pt>
                <c:pt idx="193">
                  <c:v>68.39</c:v>
                </c:pt>
                <c:pt idx="194">
                  <c:v>61.18</c:v>
                </c:pt>
                <c:pt idx="195">
                  <c:v>71.58</c:v>
                </c:pt>
                <c:pt idx="196">
                  <c:v>69.98</c:v>
                </c:pt>
                <c:pt idx="197">
                  <c:v>65.59</c:v>
                </c:pt>
                <c:pt idx="198">
                  <c:v>64.38</c:v>
                </c:pt>
                <c:pt idx="199">
                  <c:v>70.77</c:v>
                </c:pt>
                <c:pt idx="200">
                  <c:v>69.97</c:v>
                </c:pt>
                <c:pt idx="201">
                  <c:v>69.180000000000007</c:v>
                </c:pt>
                <c:pt idx="202">
                  <c:v>39.979999999999997</c:v>
                </c:pt>
                <c:pt idx="203">
                  <c:v>70.39</c:v>
                </c:pt>
                <c:pt idx="204">
                  <c:v>77.97</c:v>
                </c:pt>
                <c:pt idx="205">
                  <c:v>68.38</c:v>
                </c:pt>
                <c:pt idx="206">
                  <c:v>65.989999999999995</c:v>
                </c:pt>
                <c:pt idx="207">
                  <c:v>65.58</c:v>
                </c:pt>
                <c:pt idx="208">
                  <c:v>48.78</c:v>
                </c:pt>
                <c:pt idx="209">
                  <c:v>69.17</c:v>
                </c:pt>
                <c:pt idx="210">
                  <c:v>70.39</c:v>
                </c:pt>
                <c:pt idx="211">
                  <c:v>74.38</c:v>
                </c:pt>
                <c:pt idx="212">
                  <c:v>45.18</c:v>
                </c:pt>
                <c:pt idx="213">
                  <c:v>38.78</c:v>
                </c:pt>
                <c:pt idx="214">
                  <c:v>51.99</c:v>
                </c:pt>
                <c:pt idx="215">
                  <c:v>52.38</c:v>
                </c:pt>
                <c:pt idx="216">
                  <c:v>59.17</c:v>
                </c:pt>
                <c:pt idx="217">
                  <c:v>63.2</c:v>
                </c:pt>
                <c:pt idx="218">
                  <c:v>52.8</c:v>
                </c:pt>
                <c:pt idx="219">
                  <c:v>52.79</c:v>
                </c:pt>
                <c:pt idx="220">
                  <c:v>64.39</c:v>
                </c:pt>
                <c:pt idx="221">
                  <c:v>65.19</c:v>
                </c:pt>
                <c:pt idx="222">
                  <c:v>76.38</c:v>
                </c:pt>
                <c:pt idx="223">
                  <c:v>82</c:v>
                </c:pt>
                <c:pt idx="224">
                  <c:v>71.58</c:v>
                </c:pt>
                <c:pt idx="225">
                  <c:v>64.36</c:v>
                </c:pt>
                <c:pt idx="226">
                  <c:v>52.37</c:v>
                </c:pt>
                <c:pt idx="227">
                  <c:v>67.19</c:v>
                </c:pt>
                <c:pt idx="228">
                  <c:v>63.98</c:v>
                </c:pt>
                <c:pt idx="229">
                  <c:v>79.58</c:v>
                </c:pt>
                <c:pt idx="230">
                  <c:v>35.99</c:v>
                </c:pt>
                <c:pt idx="231">
                  <c:v>60.79</c:v>
                </c:pt>
                <c:pt idx="232">
                  <c:v>61.99</c:v>
                </c:pt>
                <c:pt idx="233">
                  <c:v>69.180000000000007</c:v>
                </c:pt>
                <c:pt idx="234">
                  <c:v>68.790000000000006</c:v>
                </c:pt>
                <c:pt idx="235">
                  <c:v>59.99</c:v>
                </c:pt>
                <c:pt idx="236">
                  <c:v>71.989999999999995</c:v>
                </c:pt>
                <c:pt idx="237">
                  <c:v>59.59</c:v>
                </c:pt>
                <c:pt idx="238" formatCode="0.00_);[Red]\(0.00\)">
                  <c:v>79.19</c:v>
                </c:pt>
                <c:pt idx="239" formatCode="0.00_);[Red]\(0.00\)">
                  <c:v>69.569999999999993</c:v>
                </c:pt>
                <c:pt idx="240" formatCode="0.00_);[Red]\(0.00\)">
                  <c:v>70.77</c:v>
                </c:pt>
                <c:pt idx="241" formatCode="0.00_);[Red]\(0.00\)">
                  <c:v>70.77</c:v>
                </c:pt>
                <c:pt idx="242" formatCode="0.00_);[Red]\(0.00\)">
                  <c:v>73.180000000000007</c:v>
                </c:pt>
                <c:pt idx="243" formatCode="0.00_);[Red]\(0.00\)">
                  <c:v>42.39</c:v>
                </c:pt>
                <c:pt idx="244" formatCode="0.00_);[Red]\(0.00\)">
                  <c:v>71.180000000000007</c:v>
                </c:pt>
                <c:pt idx="245" formatCode="0.00_);[Red]\(0.00\)">
                  <c:v>77.98</c:v>
                </c:pt>
                <c:pt idx="246" formatCode="0.00_);[Red]\(0.00\)">
                  <c:v>65.97</c:v>
                </c:pt>
                <c:pt idx="247" formatCode="0.00_);[Red]\(0.00\)">
                  <c:v>61.19</c:v>
                </c:pt>
                <c:pt idx="248" formatCode="0.00_);[Red]\(0.00\)">
                  <c:v>76.38</c:v>
                </c:pt>
                <c:pt idx="249" formatCode="0.00_);[Red]\(0.00\)">
                  <c:v>70.38</c:v>
                </c:pt>
                <c:pt idx="250" formatCode="0.00_);[Red]\(0.00\)">
                  <c:v>53.98</c:v>
                </c:pt>
                <c:pt idx="251" formatCode="0.00_);[Red]\(0.00\)">
                  <c:v>61.99</c:v>
                </c:pt>
                <c:pt idx="252" formatCode="0.00_);[Red]\(0.00\)">
                  <c:v>80.36</c:v>
                </c:pt>
                <c:pt idx="253" formatCode="0.00_);[Red]\(0.00\)">
                  <c:v>51.59</c:v>
                </c:pt>
                <c:pt idx="254" formatCode="0.00_);[Red]\(0.00\)">
                  <c:v>59.59</c:v>
                </c:pt>
                <c:pt idx="255" formatCode="0.00_);[Red]\(0.00\)">
                  <c:v>59.18</c:v>
                </c:pt>
                <c:pt idx="256" formatCode="0.00_);[Red]\(0.00\)">
                  <c:v>64.8</c:v>
                </c:pt>
                <c:pt idx="257" formatCode="0.00_);[Red]\(0.00\)">
                  <c:v>74.78</c:v>
                </c:pt>
                <c:pt idx="258" formatCode="0.00_);[Red]\(0.00\)">
                  <c:v>65.989999999999995</c:v>
                </c:pt>
                <c:pt idx="259" formatCode="0.00_);[Red]\(0.00\)">
                  <c:v>75.19</c:v>
                </c:pt>
                <c:pt idx="260" formatCode="0.00_);[Red]\(0.00\)">
                  <c:v>79.989999999999995</c:v>
                </c:pt>
                <c:pt idx="261" formatCode="0.00_);[Red]\(0.00\)">
                  <c:v>70.78</c:v>
                </c:pt>
                <c:pt idx="262" formatCode="0.00_);[Red]\(0.00\)">
                  <c:v>77.17</c:v>
                </c:pt>
                <c:pt idx="263" formatCode="0.00_);[Red]\(0.00\)">
                  <c:v>61.97</c:v>
                </c:pt>
                <c:pt idx="264" formatCode="0.00_);[Red]\(0.00\)">
                  <c:v>59.18</c:v>
                </c:pt>
                <c:pt idx="265" formatCode="0.00_);[Red]\(0.00\)">
                  <c:v>57.17</c:v>
                </c:pt>
                <c:pt idx="266" formatCode="0.00_);[Red]\(0.00\)">
                  <c:v>73.17</c:v>
                </c:pt>
                <c:pt idx="267" formatCode="0.00_);[Red]\(0.00\)">
                  <c:v>66.37</c:v>
                </c:pt>
                <c:pt idx="268" formatCode="0.00_);[Red]\(0.00\)">
                  <c:v>72.39</c:v>
                </c:pt>
                <c:pt idx="269" formatCode="0.00_);[Red]\(0.00\)">
                  <c:v>65.989999999999995</c:v>
                </c:pt>
                <c:pt idx="270" formatCode="0.00_);[Red]\(0.00\)">
                  <c:v>68.790000000000006</c:v>
                </c:pt>
                <c:pt idx="271" formatCode="0.00_);[Red]\(0.00\)">
                  <c:v>67.569999999999993</c:v>
                </c:pt>
                <c:pt idx="272" formatCode="0.00_);[Red]\(0.00\)">
                  <c:v>80.790000000000006</c:v>
                </c:pt>
                <c:pt idx="273" formatCode="0.00_);[Red]\(0.00\)">
                  <c:v>70.37</c:v>
                </c:pt>
                <c:pt idx="274" formatCode="0.00_);[Red]\(0.00\)">
                  <c:v>46</c:v>
                </c:pt>
                <c:pt idx="275" formatCode="0.00_);[Red]\(0.00\)">
                  <c:v>74.77</c:v>
                </c:pt>
                <c:pt idx="276" formatCode="0.00_);[Red]\(0.00\)">
                  <c:v>66</c:v>
                </c:pt>
                <c:pt idx="277" formatCode="0.00_);[Red]\(0.00\)">
                  <c:v>51.2</c:v>
                </c:pt>
                <c:pt idx="278" formatCode="0.00_);[Red]\(0.00\)">
                  <c:v>80</c:v>
                </c:pt>
                <c:pt idx="279" formatCode="0.00_);[Red]\(0.00\)">
                  <c:v>75.97</c:v>
                </c:pt>
                <c:pt idx="280" formatCode="0.00_);[Red]\(0.00\)">
                  <c:v>73.599999999999994</c:v>
                </c:pt>
                <c:pt idx="281" formatCode="0.00_);[Red]\(0.00\)">
                  <c:v>74.760000000000005</c:v>
                </c:pt>
                <c:pt idx="282" formatCode="0.00_);[Red]\(0.00\)">
                  <c:v>66.39</c:v>
                </c:pt>
                <c:pt idx="283" formatCode="0.00_);[Red]\(0.00\)">
                  <c:v>84.36</c:v>
                </c:pt>
                <c:pt idx="284" formatCode="0.00_);[Red]\(0.00\)">
                  <c:v>67.56</c:v>
                </c:pt>
                <c:pt idx="285" formatCode="0.00_);[Red]\(0.00\)">
                  <c:v>78.78</c:v>
                </c:pt>
                <c:pt idx="286" formatCode="0.00_);[Red]\(0.00\)">
                  <c:v>74.400000000000006</c:v>
                </c:pt>
                <c:pt idx="287" formatCode="0.00_);[Red]\(0.00\)">
                  <c:v>83.16</c:v>
                </c:pt>
                <c:pt idx="288" formatCode="0.00_);[Red]\(0.00\)">
                  <c:v>55.98</c:v>
                </c:pt>
                <c:pt idx="289" formatCode="0.00_);[Red]\(0.00\)">
                  <c:v>75.180000000000007</c:v>
                </c:pt>
                <c:pt idx="290" formatCode="0.00_);[Red]\(0.00\)">
                  <c:v>72.37</c:v>
                </c:pt>
                <c:pt idx="291" formatCode="0.00_);[Red]\(0.00\)">
                  <c:v>79.180000000000007</c:v>
                </c:pt>
                <c:pt idx="292" formatCode="0.00_);[Red]\(0.00\)">
                  <c:v>68.77</c:v>
                </c:pt>
                <c:pt idx="293" formatCode="0.00_);[Red]\(0.00\)">
                  <c:v>71.58</c:v>
                </c:pt>
                <c:pt idx="294" formatCode="0.00_);[Red]\(0.00\)">
                  <c:v>75.19</c:v>
                </c:pt>
                <c:pt idx="295" formatCode="0.00_);[Red]\(0.00\)">
                  <c:v>66.78</c:v>
                </c:pt>
                <c:pt idx="296" formatCode="0.00_);[Red]\(0.00\)">
                  <c:v>81.96</c:v>
                </c:pt>
                <c:pt idx="297" formatCode="0.00_);[Red]\(0.00\)">
                  <c:v>83.97</c:v>
                </c:pt>
                <c:pt idx="298" formatCode="0.00_);[Red]\(0.00\)">
                  <c:v>65.58</c:v>
                </c:pt>
                <c:pt idx="299" formatCode="0.00_);[Red]\(0.00\)">
                  <c:v>45.59</c:v>
                </c:pt>
                <c:pt idx="300" formatCode="0.00_);[Red]\(0.00\)">
                  <c:v>62.79</c:v>
                </c:pt>
                <c:pt idx="301" formatCode="0.00_);[Red]\(0.00\)">
                  <c:v>82.36</c:v>
                </c:pt>
                <c:pt idx="302" formatCode="0.00_);[Red]\(0.00\)">
                  <c:v>17.600000000000001</c:v>
                </c:pt>
                <c:pt idx="303" formatCode="0.00_);[Red]\(0.00\)">
                  <c:v>80.760000000000005</c:v>
                </c:pt>
                <c:pt idx="304" formatCode="0.00_);[Red]\(0.00\)">
                  <c:v>82.76</c:v>
                </c:pt>
                <c:pt idx="305" formatCode="0.00_);[Red]\(0.00\)">
                  <c:v>79.56</c:v>
                </c:pt>
                <c:pt idx="306" formatCode="0.00_);[Red]\(0.00\)">
                  <c:v>65.2</c:v>
                </c:pt>
                <c:pt idx="307" formatCode="0.00_);[Red]\(0.00\)">
                  <c:v>37.6</c:v>
                </c:pt>
                <c:pt idx="308" formatCode="0.00_);[Red]\(0.00\)">
                  <c:v>70.37</c:v>
                </c:pt>
                <c:pt idx="309" formatCode="0.00_);[Red]\(0.00\)">
                  <c:v>54.38</c:v>
                </c:pt>
                <c:pt idx="310" formatCode="0.00_);[Red]\(0.00\)">
                  <c:v>70.77</c:v>
                </c:pt>
                <c:pt idx="311" formatCode="0.00_);[Red]\(0.00\)">
                  <c:v>34.39</c:v>
                </c:pt>
                <c:pt idx="312" formatCode="0.00_);[Red]\(0.00\)">
                  <c:v>78.790000000000006</c:v>
                </c:pt>
                <c:pt idx="313" formatCode="0.00_);[Red]\(0.00\)">
                  <c:v>80.760000000000005</c:v>
                </c:pt>
                <c:pt idx="314" formatCode="0.00_);[Red]\(0.00\)">
                  <c:v>73.569999999999993</c:v>
                </c:pt>
                <c:pt idx="315" formatCode="0.00_);[Red]\(0.00\)">
                  <c:v>63.99</c:v>
                </c:pt>
                <c:pt idx="316" formatCode="0.00_);[Red]\(0.00\)">
                  <c:v>81.56</c:v>
                </c:pt>
                <c:pt idx="317" formatCode="0.00_);[Red]\(0.00\)">
                  <c:v>24.4</c:v>
                </c:pt>
                <c:pt idx="318" formatCode="0.00_);[Red]\(0.00\)">
                  <c:v>80.760000000000005</c:v>
                </c:pt>
                <c:pt idx="319" formatCode="0.00_);[Red]\(0.00\)">
                  <c:v>77.17</c:v>
                </c:pt>
                <c:pt idx="320" formatCode="0.00_);[Red]\(0.00\)">
                  <c:v>68.400000000000006</c:v>
                </c:pt>
                <c:pt idx="321" formatCode="0.00_);[Red]\(0.00\)">
                  <c:v>61.19</c:v>
                </c:pt>
                <c:pt idx="322" formatCode="0.00_);[Red]\(0.00\)">
                  <c:v>33.58</c:v>
                </c:pt>
                <c:pt idx="323" formatCode="0.00_);[Red]\(0.00\)">
                  <c:v>81.99</c:v>
                </c:pt>
                <c:pt idx="324" formatCode="0.00_);[Red]\(0.00\)">
                  <c:v>76.38</c:v>
                </c:pt>
                <c:pt idx="325" formatCode="0.00_);[Red]\(0.00\)">
                  <c:v>77.56</c:v>
                </c:pt>
                <c:pt idx="326" formatCode="0.00_);[Red]\(0.00\)">
                  <c:v>67.569999999999993</c:v>
                </c:pt>
                <c:pt idx="327" formatCode="0.00_);[Red]\(0.00\)">
                  <c:v>53.99</c:v>
                </c:pt>
                <c:pt idx="328" formatCode="0.00_);[Red]\(0.00\)">
                  <c:v>77.97</c:v>
                </c:pt>
                <c:pt idx="329" formatCode="0.00_);[Red]\(0.00\)">
                  <c:v>25.99</c:v>
                </c:pt>
                <c:pt idx="330" formatCode="0.00_);[Red]\(0.00\)">
                  <c:v>82.76</c:v>
                </c:pt>
                <c:pt idx="331">
                  <c:v>76.39</c:v>
                </c:pt>
                <c:pt idx="332">
                  <c:v>73.59</c:v>
                </c:pt>
                <c:pt idx="333">
                  <c:v>88.78</c:v>
                </c:pt>
                <c:pt idx="334">
                  <c:v>57.2</c:v>
                </c:pt>
                <c:pt idx="335">
                  <c:v>70.8</c:v>
                </c:pt>
                <c:pt idx="336">
                  <c:v>88.4</c:v>
                </c:pt>
                <c:pt idx="337">
                  <c:v>75.59</c:v>
                </c:pt>
                <c:pt idx="338">
                  <c:v>68.38</c:v>
                </c:pt>
                <c:pt idx="339">
                  <c:v>75.569999999999993</c:v>
                </c:pt>
                <c:pt idx="340">
                  <c:v>78.77</c:v>
                </c:pt>
                <c:pt idx="341">
                  <c:v>74.760000000000005</c:v>
                </c:pt>
                <c:pt idx="342">
                  <c:v>65.98</c:v>
                </c:pt>
                <c:pt idx="343">
                  <c:v>84.39</c:v>
                </c:pt>
                <c:pt idx="344">
                  <c:v>53.99</c:v>
                </c:pt>
                <c:pt idx="345">
                  <c:v>80.760000000000005</c:v>
                </c:pt>
                <c:pt idx="346">
                  <c:v>80.790000000000006</c:v>
                </c:pt>
                <c:pt idx="347">
                  <c:v>86.39</c:v>
                </c:pt>
                <c:pt idx="348">
                  <c:v>43.6</c:v>
                </c:pt>
                <c:pt idx="349">
                  <c:v>71.58</c:v>
                </c:pt>
                <c:pt idx="350">
                  <c:v>53.97</c:v>
                </c:pt>
                <c:pt idx="351">
                  <c:v>41.98</c:v>
                </c:pt>
                <c:pt idx="352">
                  <c:v>74.790000000000006</c:v>
                </c:pt>
                <c:pt idx="353">
                  <c:v>78.38</c:v>
                </c:pt>
                <c:pt idx="354">
                  <c:v>26.39</c:v>
                </c:pt>
                <c:pt idx="355">
                  <c:v>76.39</c:v>
                </c:pt>
                <c:pt idx="356">
                  <c:v>73.989999999999995</c:v>
                </c:pt>
                <c:pt idx="357">
                  <c:v>71.569999999999993</c:v>
                </c:pt>
                <c:pt idx="358">
                  <c:v>58.79</c:v>
                </c:pt>
                <c:pt idx="359">
                  <c:v>61.59</c:v>
                </c:pt>
                <c:pt idx="360">
                  <c:v>58.39</c:v>
                </c:pt>
                <c:pt idx="361">
                  <c:v>84.77</c:v>
                </c:pt>
                <c:pt idx="362">
                  <c:v>87.97</c:v>
                </c:pt>
                <c:pt idx="363">
                  <c:v>85.98</c:v>
                </c:pt>
                <c:pt idx="364">
                  <c:v>81.599999999999994</c:v>
                </c:pt>
                <c:pt idx="365">
                  <c:v>75.180000000000007</c:v>
                </c:pt>
                <c:pt idx="366">
                  <c:v>67.97</c:v>
                </c:pt>
                <c:pt idx="367">
                  <c:v>79.2</c:v>
                </c:pt>
                <c:pt idx="368">
                  <c:v>72.38</c:v>
                </c:pt>
                <c:pt idx="369">
                  <c:v>67.98</c:v>
                </c:pt>
                <c:pt idx="370">
                  <c:v>45.99</c:v>
                </c:pt>
                <c:pt idx="371">
                  <c:v>52.78</c:v>
                </c:pt>
                <c:pt idx="372">
                  <c:v>10</c:v>
                </c:pt>
                <c:pt idx="373">
                  <c:v>33.200000000000003</c:v>
                </c:pt>
                <c:pt idx="374">
                  <c:v>83.17</c:v>
                </c:pt>
                <c:pt idx="375">
                  <c:v>69.97</c:v>
                </c:pt>
                <c:pt idx="376">
                  <c:v>85.18</c:v>
                </c:pt>
                <c:pt idx="377">
                  <c:v>72.36</c:v>
                </c:pt>
                <c:pt idx="378">
                  <c:v>74.77</c:v>
                </c:pt>
                <c:pt idx="379">
                  <c:v>74.78</c:v>
                </c:pt>
                <c:pt idx="380">
                  <c:v>49.99</c:v>
                </c:pt>
                <c:pt idx="381">
                  <c:v>85.6</c:v>
                </c:pt>
                <c:pt idx="382">
                  <c:v>82.39</c:v>
                </c:pt>
                <c:pt idx="383">
                  <c:v>73.58</c:v>
                </c:pt>
                <c:pt idx="384">
                  <c:v>86.79</c:v>
                </c:pt>
                <c:pt idx="385">
                  <c:v>88</c:v>
                </c:pt>
                <c:pt idx="386">
                  <c:v>31.59</c:v>
                </c:pt>
                <c:pt idx="387">
                  <c:v>66</c:v>
                </c:pt>
                <c:pt idx="388">
                  <c:v>73.98</c:v>
                </c:pt>
                <c:pt idx="389">
                  <c:v>75.59</c:v>
                </c:pt>
                <c:pt idx="390">
                  <c:v>85.57</c:v>
                </c:pt>
                <c:pt idx="391">
                  <c:v>59.57</c:v>
                </c:pt>
                <c:pt idx="392">
                  <c:v>53.2</c:v>
                </c:pt>
                <c:pt idx="393">
                  <c:v>71.19</c:v>
                </c:pt>
                <c:pt idx="394">
                  <c:v>80.37</c:v>
                </c:pt>
                <c:pt idx="395">
                  <c:v>73.59</c:v>
                </c:pt>
                <c:pt idx="396">
                  <c:v>8.4</c:v>
                </c:pt>
                <c:pt idx="397">
                  <c:v>46.79</c:v>
                </c:pt>
                <c:pt idx="398">
                  <c:v>77.19</c:v>
                </c:pt>
                <c:pt idx="399">
                  <c:v>87.19</c:v>
                </c:pt>
                <c:pt idx="400">
                  <c:v>77.569999999999993</c:v>
                </c:pt>
                <c:pt idx="401">
                  <c:v>81.58</c:v>
                </c:pt>
                <c:pt idx="402">
                  <c:v>89.58</c:v>
                </c:pt>
                <c:pt idx="403">
                  <c:v>29.99</c:v>
                </c:pt>
                <c:pt idx="404">
                  <c:v>70.78</c:v>
                </c:pt>
                <c:pt idx="405">
                  <c:v>42.79</c:v>
                </c:pt>
                <c:pt idx="406">
                  <c:v>87.99</c:v>
                </c:pt>
                <c:pt idx="407">
                  <c:v>41.58</c:v>
                </c:pt>
                <c:pt idx="408">
                  <c:v>67.19</c:v>
                </c:pt>
                <c:pt idx="409">
                  <c:v>84.75</c:v>
                </c:pt>
                <c:pt idx="410">
                  <c:v>59.17</c:v>
                </c:pt>
                <c:pt idx="411">
                  <c:v>71.59</c:v>
                </c:pt>
                <c:pt idx="412">
                  <c:v>65.17</c:v>
                </c:pt>
                <c:pt idx="413">
                  <c:v>77.17</c:v>
                </c:pt>
                <c:pt idx="414">
                  <c:v>77.98</c:v>
                </c:pt>
                <c:pt idx="415">
                  <c:v>75.19</c:v>
                </c:pt>
                <c:pt idx="416">
                  <c:v>24.4</c:v>
                </c:pt>
                <c:pt idx="417">
                  <c:v>62.38</c:v>
                </c:pt>
                <c:pt idx="418">
                  <c:v>73.98</c:v>
                </c:pt>
                <c:pt idx="419">
                  <c:v>80.39</c:v>
                </c:pt>
                <c:pt idx="420">
                  <c:v>88.78</c:v>
                </c:pt>
                <c:pt idx="421">
                  <c:v>73.17</c:v>
                </c:pt>
                <c:pt idx="422">
                  <c:v>80.790000000000006</c:v>
                </c:pt>
                <c:pt idx="423">
                  <c:v>79.17</c:v>
                </c:pt>
                <c:pt idx="424">
                  <c:v>85.17</c:v>
                </c:pt>
                <c:pt idx="425">
                  <c:v>63.19</c:v>
                </c:pt>
                <c:pt idx="426">
                  <c:v>33.590000000000003</c:v>
                </c:pt>
                <c:pt idx="427">
                  <c:v>93.17</c:v>
                </c:pt>
                <c:pt idx="428">
                  <c:v>81.58</c:v>
                </c:pt>
                <c:pt idx="429">
                  <c:v>91.96</c:v>
                </c:pt>
                <c:pt idx="430">
                  <c:v>79.16</c:v>
                </c:pt>
                <c:pt idx="431">
                  <c:v>93.18</c:v>
                </c:pt>
                <c:pt idx="432">
                  <c:v>46.4</c:v>
                </c:pt>
                <c:pt idx="433">
                  <c:v>67.989999999999995</c:v>
                </c:pt>
                <c:pt idx="434">
                  <c:v>83.17</c:v>
                </c:pt>
                <c:pt idx="435">
                  <c:v>77.180000000000007</c:v>
                </c:pt>
                <c:pt idx="436">
                  <c:v>79.989999999999995</c:v>
                </c:pt>
                <c:pt idx="437">
                  <c:v>33.99</c:v>
                </c:pt>
                <c:pt idx="438">
                  <c:v>57.2</c:v>
                </c:pt>
                <c:pt idx="439">
                  <c:v>76.77</c:v>
                </c:pt>
                <c:pt idx="440">
                  <c:v>73.989999999999995</c:v>
                </c:pt>
                <c:pt idx="441">
                  <c:v>75.17</c:v>
                </c:pt>
                <c:pt idx="442">
                  <c:v>79.55</c:v>
                </c:pt>
                <c:pt idx="443">
                  <c:v>76.38</c:v>
                </c:pt>
                <c:pt idx="444">
                  <c:v>16.399999999999999</c:v>
                </c:pt>
                <c:pt idx="445">
                  <c:v>59.58</c:v>
                </c:pt>
                <c:pt idx="446">
                  <c:v>79.59</c:v>
                </c:pt>
                <c:pt idx="447">
                  <c:v>54.8</c:v>
                </c:pt>
                <c:pt idx="448">
                  <c:v>42.4</c:v>
                </c:pt>
                <c:pt idx="449">
                  <c:v>47.18</c:v>
                </c:pt>
                <c:pt idx="450">
                  <c:v>78.39</c:v>
                </c:pt>
                <c:pt idx="451">
                  <c:v>53.59</c:v>
                </c:pt>
                <c:pt idx="452">
                  <c:v>87.96</c:v>
                </c:pt>
                <c:pt idx="453">
                  <c:v>33.19</c:v>
                </c:pt>
                <c:pt idx="454">
                  <c:v>82.38</c:v>
                </c:pt>
                <c:pt idx="455">
                  <c:v>70.790000000000006</c:v>
                </c:pt>
                <c:pt idx="456">
                  <c:v>68.78</c:v>
                </c:pt>
                <c:pt idx="457">
                  <c:v>55.17</c:v>
                </c:pt>
                <c:pt idx="458">
                  <c:v>84.77</c:v>
                </c:pt>
                <c:pt idx="459">
                  <c:v>92.78</c:v>
                </c:pt>
                <c:pt idx="460">
                  <c:v>85.59</c:v>
                </c:pt>
                <c:pt idx="461">
                  <c:v>91.57</c:v>
                </c:pt>
                <c:pt idx="462">
                  <c:v>75.59</c:v>
                </c:pt>
                <c:pt idx="463">
                  <c:v>85.58</c:v>
                </c:pt>
                <c:pt idx="464">
                  <c:v>84.37</c:v>
                </c:pt>
                <c:pt idx="465">
                  <c:v>81.180000000000007</c:v>
                </c:pt>
                <c:pt idx="466">
                  <c:v>89.19</c:v>
                </c:pt>
                <c:pt idx="467">
                  <c:v>90.37</c:v>
                </c:pt>
                <c:pt idx="468">
                  <c:v>90.77</c:v>
                </c:pt>
                <c:pt idx="469">
                  <c:v>81.599999999999994</c:v>
                </c:pt>
                <c:pt idx="470">
                  <c:v>82.38</c:v>
                </c:pt>
                <c:pt idx="471">
                  <c:v>82.4</c:v>
                </c:pt>
                <c:pt idx="472">
                  <c:v>92.79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EB-4064-8C88-79C45CF39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9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100"/>
      </c:valAx>
      <c:valAx>
        <c:axId val="113758208"/>
        <c:scaling>
          <c:orientation val="minMax"/>
          <c:max val="105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13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81759D-B739-4F66-BAD6-9A53A1761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13</xdr:col>
      <xdr:colOff>250825</xdr:colOff>
      <xdr:row>49</xdr:row>
      <xdr:rowOff>125413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02F95CB-54D4-45F0-95DC-B105A1162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52</xdr:row>
      <xdr:rowOff>0</xdr:rowOff>
    </xdr:from>
    <xdr:to>
      <xdr:col>13</xdr:col>
      <xdr:colOff>250825</xdr:colOff>
      <xdr:row>74</xdr:row>
      <xdr:rowOff>125413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ECF0EAC-15CA-4345-9059-33A265E70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590D085-481D-4EF7-9C08-E13D13D99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14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595165F-C35E-43E4-88AF-CB2101568B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0</xdr:rowOff>
    </xdr:from>
    <xdr:to>
      <xdr:col>13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FE20984-23B2-429C-8CC3-BE0165755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52</xdr:row>
      <xdr:rowOff>0</xdr:rowOff>
    </xdr:from>
    <xdr:to>
      <xdr:col>13</xdr:col>
      <xdr:colOff>250825</xdr:colOff>
      <xdr:row>74</xdr:row>
      <xdr:rowOff>125413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F302C30-0D71-4F46-BED9-90D9F93E6D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13</xdr:col>
      <xdr:colOff>276225</xdr:colOff>
      <xdr:row>24</xdr:row>
      <xdr:rowOff>128588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7BAB52A-A941-41AC-8D83-BE212B0A2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A60515B-F6C0-464A-9E30-52BCB702A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14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24F3FAF-91E3-4C68-B3AE-DA67C3B8AA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0</xdr:rowOff>
    </xdr:from>
    <xdr:to>
      <xdr:col>13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D62567A-B45C-49A1-A9EA-7EBCA7999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13</xdr:col>
      <xdr:colOff>276225</xdr:colOff>
      <xdr:row>24</xdr:row>
      <xdr:rowOff>128588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0B43C7F-8BAF-4EF2-8AB1-8F1379BCA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94C1E5F-4CCA-4AE5-A596-5D97D751B3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14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7DB479-F81C-4CC6-8E21-27DF31594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314324</xdr:colOff>
      <xdr:row>1</xdr:row>
      <xdr:rowOff>119062</xdr:rowOff>
    </xdr:from>
    <xdr:to>
      <xdr:col>13</xdr:col>
      <xdr:colOff>57149</xdr:colOff>
      <xdr:row>24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49D57B2-D5E0-4F2D-987C-693F382CC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93"/>
  <sheetViews>
    <sheetView workbookViewId="0"/>
  </sheetViews>
  <sheetFormatPr defaultRowHeight="11.25" x14ac:dyDescent="0.15"/>
  <cols>
    <col min="3" max="3" width="11" bestFit="1" customWidth="1"/>
    <col min="15" max="15" width="10.5" bestFit="1" customWidth="1"/>
    <col min="22" max="22" width="9.5" bestFit="1" customWidth="1"/>
  </cols>
  <sheetData>
    <row r="1" spans="1:24" x14ac:dyDescent="0.15">
      <c r="A1" t="s">
        <v>0</v>
      </c>
      <c r="B1" t="s">
        <v>2</v>
      </c>
      <c r="C1" t="s">
        <v>1</v>
      </c>
      <c r="O1" t="s">
        <v>1</v>
      </c>
      <c r="P1" t="s">
        <v>4</v>
      </c>
      <c r="Q1" t="s">
        <v>5</v>
      </c>
      <c r="R1" t="s">
        <v>6</v>
      </c>
      <c r="S1" t="s">
        <v>7</v>
      </c>
    </row>
    <row r="2" spans="1:24" x14ac:dyDescent="0.15">
      <c r="A2">
        <v>1</v>
      </c>
      <c r="B2" s="2">
        <v>21.2</v>
      </c>
      <c r="C2" s="1">
        <v>45481</v>
      </c>
      <c r="O2" s="1">
        <v>45481</v>
      </c>
      <c r="P2" s="2">
        <v>21.2</v>
      </c>
      <c r="Q2">
        <v>1</v>
      </c>
      <c r="R2" s="2">
        <f>MAX(P$2:P2)</f>
        <v>21.2</v>
      </c>
      <c r="S2" t="b">
        <v>1</v>
      </c>
      <c r="V2" s="2">
        <v>91.99</v>
      </c>
      <c r="W2" s="1">
        <v>45516</v>
      </c>
      <c r="X2">
        <v>27</v>
      </c>
    </row>
    <row r="3" spans="1:24" x14ac:dyDescent="0.15">
      <c r="A3">
        <v>2</v>
      </c>
      <c r="B3" s="2">
        <v>20.39</v>
      </c>
      <c r="C3" s="1">
        <v>45481</v>
      </c>
      <c r="O3" s="1">
        <v>45481</v>
      </c>
      <c r="P3" s="2">
        <v>20.39</v>
      </c>
      <c r="Q3">
        <v>2</v>
      </c>
      <c r="R3" s="2">
        <f>MAX(P$2:P3)</f>
        <v>21.2</v>
      </c>
      <c r="S3" t="b">
        <f>IF(R3&gt;R2,TRUE,FALSE)</f>
        <v>0</v>
      </c>
      <c r="V3" s="2">
        <v>92.77</v>
      </c>
      <c r="W3" s="1">
        <v>45516</v>
      </c>
      <c r="X3">
        <v>26</v>
      </c>
    </row>
    <row r="4" spans="1:24" x14ac:dyDescent="0.15">
      <c r="A4">
        <v>3</v>
      </c>
      <c r="B4" s="2">
        <v>28.39</v>
      </c>
      <c r="C4" s="1">
        <v>45481</v>
      </c>
      <c r="O4" s="1">
        <v>45481</v>
      </c>
      <c r="P4" s="2">
        <v>28.39</v>
      </c>
      <c r="Q4">
        <v>3</v>
      </c>
      <c r="R4" s="2">
        <f>MAX(P$2:P4)</f>
        <v>28.39</v>
      </c>
      <c r="S4" t="b">
        <f t="shared" ref="S4:S67" si="0">IF(R4&gt;R3,TRUE,FALSE)</f>
        <v>1</v>
      </c>
      <c r="V4" s="2">
        <v>89.57</v>
      </c>
      <c r="W4" s="1">
        <v>45516</v>
      </c>
      <c r="X4">
        <v>25</v>
      </c>
    </row>
    <row r="5" spans="1:24" x14ac:dyDescent="0.15">
      <c r="A5">
        <v>4</v>
      </c>
      <c r="B5" s="2">
        <v>26.39</v>
      </c>
      <c r="C5" s="1">
        <v>45481</v>
      </c>
      <c r="O5" s="1">
        <v>45481</v>
      </c>
      <c r="P5" s="2">
        <v>26.39</v>
      </c>
      <c r="Q5">
        <v>4</v>
      </c>
      <c r="R5" s="2">
        <f>MAX(P$2:P5)</f>
        <v>28.39</v>
      </c>
      <c r="S5" t="b">
        <f t="shared" si="0"/>
        <v>0</v>
      </c>
      <c r="V5" s="2">
        <v>91.58</v>
      </c>
      <c r="W5" s="1">
        <v>45516</v>
      </c>
      <c r="X5">
        <v>24</v>
      </c>
    </row>
    <row r="6" spans="1:24" x14ac:dyDescent="0.15">
      <c r="A6">
        <v>5</v>
      </c>
      <c r="B6" s="2">
        <v>32.799999999999997</v>
      </c>
      <c r="C6" s="1">
        <v>45481</v>
      </c>
      <c r="O6" s="1">
        <v>45481</v>
      </c>
      <c r="P6" s="2">
        <v>32.799999999999997</v>
      </c>
      <c r="Q6">
        <v>5</v>
      </c>
      <c r="R6" s="2">
        <f>MAX(P$2:P6)</f>
        <v>32.799999999999997</v>
      </c>
      <c r="S6" t="b">
        <f t="shared" si="0"/>
        <v>1</v>
      </c>
      <c r="V6" s="2">
        <v>93.17</v>
      </c>
      <c r="W6" s="1">
        <v>45516</v>
      </c>
      <c r="X6">
        <v>23</v>
      </c>
    </row>
    <row r="7" spans="1:24" x14ac:dyDescent="0.15">
      <c r="A7">
        <v>6</v>
      </c>
      <c r="B7" s="2">
        <v>30.79</v>
      </c>
      <c r="C7" s="1">
        <v>45481</v>
      </c>
      <c r="O7" s="1">
        <v>45481</v>
      </c>
      <c r="P7" s="2">
        <v>30.79</v>
      </c>
      <c r="Q7">
        <v>6</v>
      </c>
      <c r="R7" s="2">
        <f>MAX(P$2:P7)</f>
        <v>32.799999999999997</v>
      </c>
      <c r="S7" t="b">
        <f t="shared" si="0"/>
        <v>0</v>
      </c>
      <c r="V7" s="2">
        <v>94.76</v>
      </c>
      <c r="W7" s="1">
        <v>45516</v>
      </c>
      <c r="X7">
        <v>22</v>
      </c>
    </row>
    <row r="8" spans="1:24" x14ac:dyDescent="0.15">
      <c r="A8">
        <v>7</v>
      </c>
      <c r="B8" s="2">
        <v>32.79</v>
      </c>
      <c r="C8" s="1">
        <v>45481</v>
      </c>
      <c r="O8" s="1">
        <v>45481</v>
      </c>
      <c r="P8" s="2">
        <v>32.79</v>
      </c>
      <c r="Q8">
        <v>7</v>
      </c>
      <c r="R8" s="2">
        <f>MAX(P$2:P8)</f>
        <v>32.799999999999997</v>
      </c>
      <c r="S8" t="b">
        <f t="shared" si="0"/>
        <v>0</v>
      </c>
      <c r="V8" s="2">
        <v>86.38</v>
      </c>
      <c r="W8" s="1">
        <v>45517</v>
      </c>
      <c r="X8">
        <v>21</v>
      </c>
    </row>
    <row r="9" spans="1:24" x14ac:dyDescent="0.15">
      <c r="A9">
        <v>8</v>
      </c>
      <c r="B9" s="2">
        <v>31.2</v>
      </c>
      <c r="C9" s="1">
        <v>45482</v>
      </c>
      <c r="O9" s="1">
        <v>45482</v>
      </c>
      <c r="P9" s="2">
        <v>31.2</v>
      </c>
      <c r="Q9">
        <v>8</v>
      </c>
      <c r="R9" s="2">
        <f>MAX(P$2:P9)</f>
        <v>32.799999999999997</v>
      </c>
      <c r="S9" t="b">
        <f t="shared" si="0"/>
        <v>0</v>
      </c>
      <c r="V9" s="2">
        <v>92.79</v>
      </c>
      <c r="W9" s="1">
        <v>45517</v>
      </c>
      <c r="X9">
        <v>20</v>
      </c>
    </row>
    <row r="10" spans="1:24" x14ac:dyDescent="0.15">
      <c r="A10">
        <v>9</v>
      </c>
      <c r="B10" s="2">
        <v>30.39</v>
      </c>
      <c r="C10" s="1">
        <v>45482</v>
      </c>
      <c r="O10" s="1">
        <v>45482</v>
      </c>
      <c r="P10" s="2">
        <v>30.39</v>
      </c>
      <c r="Q10">
        <v>9</v>
      </c>
      <c r="R10" s="2">
        <f>MAX(P$2:P10)</f>
        <v>32.799999999999997</v>
      </c>
      <c r="S10" t="b">
        <f t="shared" si="0"/>
        <v>0</v>
      </c>
      <c r="V10" s="2">
        <v>91.99</v>
      </c>
      <c r="W10" s="1">
        <v>45517</v>
      </c>
      <c r="X10">
        <v>19</v>
      </c>
    </row>
    <row r="11" spans="1:24" x14ac:dyDescent="0.15">
      <c r="A11">
        <v>10</v>
      </c>
      <c r="B11" s="2">
        <v>32.799999999999997</v>
      </c>
      <c r="C11" s="1">
        <v>45482</v>
      </c>
      <c r="O11" s="1">
        <v>45482</v>
      </c>
      <c r="P11" s="2">
        <v>32.799999999999997</v>
      </c>
      <c r="Q11">
        <v>10</v>
      </c>
      <c r="R11" s="2">
        <f>MAX(P$2:P11)</f>
        <v>32.799999999999997</v>
      </c>
      <c r="S11" t="b">
        <f t="shared" si="0"/>
        <v>0</v>
      </c>
      <c r="V11" s="2">
        <v>96.78</v>
      </c>
      <c r="W11" s="1">
        <v>45517</v>
      </c>
      <c r="X11">
        <v>18</v>
      </c>
    </row>
    <row r="12" spans="1:24" x14ac:dyDescent="0.15">
      <c r="A12">
        <v>11</v>
      </c>
      <c r="B12" s="2">
        <v>33.19</v>
      </c>
      <c r="C12" s="1">
        <v>45482</v>
      </c>
      <c r="O12" s="1">
        <v>45482</v>
      </c>
      <c r="P12" s="2">
        <v>33.19</v>
      </c>
      <c r="Q12">
        <v>11</v>
      </c>
      <c r="R12" s="2">
        <f>MAX(P$2:P12)</f>
        <v>33.19</v>
      </c>
      <c r="S12" t="b">
        <f t="shared" si="0"/>
        <v>1</v>
      </c>
      <c r="V12" s="2">
        <v>93.55</v>
      </c>
      <c r="W12" s="1">
        <v>45518</v>
      </c>
      <c r="X12">
        <v>17</v>
      </c>
    </row>
    <row r="13" spans="1:24" x14ac:dyDescent="0.15">
      <c r="A13">
        <v>12</v>
      </c>
      <c r="B13" s="2">
        <v>35.6</v>
      </c>
      <c r="C13" s="1">
        <v>45482</v>
      </c>
      <c r="O13" s="1">
        <v>45482</v>
      </c>
      <c r="P13" s="2">
        <v>35.6</v>
      </c>
      <c r="Q13">
        <v>12</v>
      </c>
      <c r="R13" s="2">
        <f>MAX(P$2:P13)</f>
        <v>35.6</v>
      </c>
      <c r="S13" t="b">
        <f t="shared" si="0"/>
        <v>1</v>
      </c>
      <c r="V13" s="2">
        <v>93.16</v>
      </c>
      <c r="W13" s="1">
        <v>45518</v>
      </c>
      <c r="X13">
        <v>16</v>
      </c>
    </row>
    <row r="14" spans="1:24" x14ac:dyDescent="0.15">
      <c r="A14">
        <v>13</v>
      </c>
      <c r="B14" s="2">
        <v>32.380000000000003</v>
      </c>
      <c r="C14" s="1">
        <v>45482</v>
      </c>
      <c r="O14" s="1">
        <v>45482</v>
      </c>
      <c r="P14" s="2">
        <v>32.380000000000003</v>
      </c>
      <c r="Q14">
        <v>13</v>
      </c>
      <c r="R14" s="2">
        <f>MAX(P$2:P14)</f>
        <v>35.6</v>
      </c>
      <c r="S14" t="b">
        <f t="shared" si="0"/>
        <v>0</v>
      </c>
      <c r="V14" s="2">
        <v>92.79</v>
      </c>
      <c r="W14" s="1">
        <v>45518</v>
      </c>
      <c r="X14">
        <v>15</v>
      </c>
    </row>
    <row r="15" spans="1:24" x14ac:dyDescent="0.15">
      <c r="A15">
        <v>14</v>
      </c>
      <c r="B15" s="2">
        <v>31.6</v>
      </c>
      <c r="C15" s="1">
        <v>45482</v>
      </c>
      <c r="O15" s="1">
        <v>45482</v>
      </c>
      <c r="P15" s="2">
        <v>31.6</v>
      </c>
      <c r="Q15">
        <v>14</v>
      </c>
      <c r="R15" s="2">
        <f>MAX(P$2:P15)</f>
        <v>35.6</v>
      </c>
      <c r="S15" t="b">
        <f t="shared" si="0"/>
        <v>0</v>
      </c>
      <c r="V15" s="2">
        <v>99.98</v>
      </c>
      <c r="W15" s="1">
        <v>45518</v>
      </c>
      <c r="X15">
        <v>14</v>
      </c>
    </row>
    <row r="16" spans="1:24" x14ac:dyDescent="0.15">
      <c r="A16">
        <v>15</v>
      </c>
      <c r="B16" s="2">
        <v>34.380000000000003</v>
      </c>
      <c r="C16" s="1">
        <v>45482</v>
      </c>
      <c r="O16" s="1">
        <v>45482</v>
      </c>
      <c r="P16" s="2">
        <v>34.380000000000003</v>
      </c>
      <c r="Q16">
        <v>15</v>
      </c>
      <c r="R16" s="2">
        <f>MAX(P$2:P16)</f>
        <v>35.6</v>
      </c>
      <c r="S16" t="b">
        <f t="shared" si="0"/>
        <v>0</v>
      </c>
      <c r="V16" s="2">
        <v>94.8</v>
      </c>
      <c r="W16" s="1">
        <v>45519</v>
      </c>
      <c r="X16">
        <v>13</v>
      </c>
    </row>
    <row r="17" spans="1:24" x14ac:dyDescent="0.15">
      <c r="A17">
        <v>16</v>
      </c>
      <c r="B17" s="2">
        <v>34</v>
      </c>
      <c r="C17" s="1">
        <v>45482</v>
      </c>
      <c r="O17" s="1">
        <v>45482</v>
      </c>
      <c r="P17" s="2">
        <v>34</v>
      </c>
      <c r="Q17">
        <v>16</v>
      </c>
      <c r="R17" s="2">
        <f>MAX(P$2:P17)</f>
        <v>35.6</v>
      </c>
      <c r="S17" t="b">
        <f t="shared" si="0"/>
        <v>0</v>
      </c>
      <c r="V17" s="2">
        <v>91.19</v>
      </c>
      <c r="W17" s="1">
        <v>45519</v>
      </c>
      <c r="X17">
        <v>12</v>
      </c>
    </row>
    <row r="18" spans="1:24" x14ac:dyDescent="0.15">
      <c r="A18">
        <v>17</v>
      </c>
      <c r="B18" s="2">
        <v>32</v>
      </c>
      <c r="C18" s="1">
        <v>45483</v>
      </c>
      <c r="O18" s="1">
        <v>45483</v>
      </c>
      <c r="P18" s="2">
        <v>32</v>
      </c>
      <c r="Q18">
        <v>17</v>
      </c>
      <c r="R18" s="2">
        <f>MAX(P$2:P18)</f>
        <v>35.6</v>
      </c>
      <c r="S18" t="b">
        <f t="shared" si="0"/>
        <v>0</v>
      </c>
      <c r="V18" s="2">
        <v>97.57</v>
      </c>
      <c r="W18" s="1">
        <v>45519</v>
      </c>
      <c r="X18">
        <v>11</v>
      </c>
    </row>
    <row r="19" spans="1:24" x14ac:dyDescent="0.15">
      <c r="A19">
        <v>18</v>
      </c>
      <c r="B19" s="2">
        <v>33.590000000000003</v>
      </c>
      <c r="C19" s="1">
        <v>45483</v>
      </c>
      <c r="O19" s="1">
        <v>45483</v>
      </c>
      <c r="P19" s="2">
        <v>33.590000000000003</v>
      </c>
      <c r="Q19">
        <v>18</v>
      </c>
      <c r="R19" s="2">
        <f>MAX(P$2:P19)</f>
        <v>35.6</v>
      </c>
      <c r="S19" t="b">
        <f t="shared" si="0"/>
        <v>0</v>
      </c>
      <c r="V19" s="2">
        <v>90.38</v>
      </c>
      <c r="W19" s="1">
        <v>45519</v>
      </c>
      <c r="X19">
        <v>10</v>
      </c>
    </row>
    <row r="20" spans="1:24" x14ac:dyDescent="0.15">
      <c r="A20">
        <v>19</v>
      </c>
      <c r="B20" s="2">
        <v>34.380000000000003</v>
      </c>
      <c r="C20" s="1">
        <v>45483</v>
      </c>
      <c r="O20" s="1">
        <v>45483</v>
      </c>
      <c r="P20" s="2">
        <v>34.380000000000003</v>
      </c>
      <c r="Q20">
        <v>19</v>
      </c>
      <c r="R20" s="2">
        <f>MAX(P$2:P20)</f>
        <v>35.6</v>
      </c>
      <c r="S20" t="b">
        <f t="shared" si="0"/>
        <v>0</v>
      </c>
      <c r="V20" s="2">
        <v>97.99</v>
      </c>
      <c r="W20" s="1">
        <v>45520</v>
      </c>
      <c r="X20">
        <v>9</v>
      </c>
    </row>
    <row r="21" spans="1:24" x14ac:dyDescent="0.15">
      <c r="A21">
        <v>20</v>
      </c>
      <c r="B21" s="2">
        <v>35.590000000000003</v>
      </c>
      <c r="C21" s="1">
        <v>45483</v>
      </c>
      <c r="O21" s="1">
        <v>45483</v>
      </c>
      <c r="P21" s="2">
        <v>35.590000000000003</v>
      </c>
      <c r="Q21">
        <v>20</v>
      </c>
      <c r="R21" s="2">
        <f>MAX(P$2:P21)</f>
        <v>35.6</v>
      </c>
      <c r="S21" t="b">
        <f t="shared" si="0"/>
        <v>0</v>
      </c>
      <c r="V21" s="2">
        <v>99.16</v>
      </c>
      <c r="W21" s="1">
        <v>45520</v>
      </c>
      <c r="X21">
        <v>8</v>
      </c>
    </row>
    <row r="22" spans="1:24" x14ac:dyDescent="0.15">
      <c r="A22">
        <v>21</v>
      </c>
      <c r="B22" s="2">
        <v>34.39</v>
      </c>
      <c r="C22" s="1">
        <v>45483</v>
      </c>
      <c r="O22" s="1">
        <v>45483</v>
      </c>
      <c r="P22" s="2">
        <v>34.39</v>
      </c>
      <c r="Q22">
        <v>21</v>
      </c>
      <c r="R22" s="2">
        <f>MAX(P$2:P22)</f>
        <v>35.6</v>
      </c>
      <c r="S22" t="b">
        <f t="shared" si="0"/>
        <v>0</v>
      </c>
      <c r="V22" s="2">
        <v>96.35</v>
      </c>
      <c r="W22" s="1">
        <v>45520</v>
      </c>
      <c r="X22">
        <v>7</v>
      </c>
    </row>
    <row r="23" spans="1:24" x14ac:dyDescent="0.15">
      <c r="A23">
        <v>22</v>
      </c>
      <c r="B23" s="2">
        <v>35.200000000000003</v>
      </c>
      <c r="C23" s="1">
        <v>45483</v>
      </c>
      <c r="O23" s="1">
        <v>45483</v>
      </c>
      <c r="P23" s="2">
        <v>35.200000000000003</v>
      </c>
      <c r="Q23">
        <v>22</v>
      </c>
      <c r="R23" s="2">
        <f>MAX(P$2:P23)</f>
        <v>35.6</v>
      </c>
      <c r="S23" t="b">
        <f t="shared" si="0"/>
        <v>0</v>
      </c>
      <c r="V23" s="2">
        <v>88.36</v>
      </c>
      <c r="W23" s="1">
        <v>45521</v>
      </c>
      <c r="X23">
        <v>6</v>
      </c>
    </row>
    <row r="24" spans="1:24" x14ac:dyDescent="0.15">
      <c r="A24">
        <v>23</v>
      </c>
      <c r="B24" s="2">
        <v>35.19</v>
      </c>
      <c r="C24" s="1">
        <v>45483</v>
      </c>
      <c r="O24" s="1">
        <v>45483</v>
      </c>
      <c r="P24" s="2">
        <v>35.19</v>
      </c>
      <c r="Q24">
        <v>23</v>
      </c>
      <c r="R24" s="2">
        <f>MAX(P$2:P24)</f>
        <v>35.6</v>
      </c>
      <c r="S24" t="b">
        <f t="shared" si="0"/>
        <v>0</v>
      </c>
      <c r="V24" s="2">
        <v>98.37</v>
      </c>
      <c r="W24" s="1">
        <v>45521</v>
      </c>
      <c r="X24">
        <v>5</v>
      </c>
    </row>
    <row r="25" spans="1:24" x14ac:dyDescent="0.15">
      <c r="A25">
        <v>24</v>
      </c>
      <c r="B25" s="2">
        <v>37.19</v>
      </c>
      <c r="C25" s="1">
        <v>45483</v>
      </c>
      <c r="O25" s="1">
        <v>45483</v>
      </c>
      <c r="P25" s="2">
        <v>37.19</v>
      </c>
      <c r="Q25">
        <v>24</v>
      </c>
      <c r="R25" s="2">
        <f>MAX(P$2:P25)</f>
        <v>37.19</v>
      </c>
      <c r="S25" t="b">
        <f t="shared" si="0"/>
        <v>1</v>
      </c>
      <c r="V25" s="2">
        <v>98.75</v>
      </c>
      <c r="W25" s="1">
        <v>45521</v>
      </c>
      <c r="X25">
        <v>4</v>
      </c>
    </row>
    <row r="26" spans="1:24" x14ac:dyDescent="0.15">
      <c r="A26">
        <v>25</v>
      </c>
      <c r="B26" s="2">
        <v>34</v>
      </c>
      <c r="C26" s="1">
        <v>45483</v>
      </c>
      <c r="O26" s="1">
        <v>45483</v>
      </c>
      <c r="P26" s="2">
        <v>34</v>
      </c>
      <c r="Q26">
        <v>25</v>
      </c>
      <c r="R26" s="2">
        <f>MAX(P$2:P26)</f>
        <v>37.19</v>
      </c>
      <c r="S26" t="b">
        <f t="shared" si="0"/>
        <v>0</v>
      </c>
      <c r="V26" s="2">
        <v>92.76</v>
      </c>
      <c r="W26" s="1">
        <v>45522</v>
      </c>
      <c r="X26">
        <v>3</v>
      </c>
    </row>
    <row r="27" spans="1:24" x14ac:dyDescent="0.15">
      <c r="A27">
        <v>26</v>
      </c>
      <c r="B27" s="2">
        <v>38.79</v>
      </c>
      <c r="C27" s="1">
        <v>45483</v>
      </c>
      <c r="O27" s="1">
        <v>45483</v>
      </c>
      <c r="P27" s="2">
        <v>38.79</v>
      </c>
      <c r="Q27">
        <v>26</v>
      </c>
      <c r="R27" s="2">
        <f>MAX(P$2:P27)</f>
        <v>38.79</v>
      </c>
      <c r="S27" t="b">
        <f t="shared" si="0"/>
        <v>1</v>
      </c>
      <c r="V27" s="2">
        <v>97.96</v>
      </c>
      <c r="W27" s="1">
        <v>45522</v>
      </c>
      <c r="X27">
        <v>2</v>
      </c>
    </row>
    <row r="28" spans="1:24" x14ac:dyDescent="0.15">
      <c r="A28">
        <v>27</v>
      </c>
      <c r="B28" s="2">
        <v>38.39</v>
      </c>
      <c r="C28" s="1">
        <v>45483</v>
      </c>
      <c r="O28" s="1">
        <v>45483</v>
      </c>
      <c r="P28" s="2">
        <v>38.39</v>
      </c>
      <c r="Q28">
        <v>27</v>
      </c>
      <c r="R28" s="2">
        <f>MAX(P$2:P28)</f>
        <v>38.79</v>
      </c>
      <c r="S28" t="b">
        <f t="shared" si="0"/>
        <v>0</v>
      </c>
      <c r="V28" s="2">
        <v>101.59</v>
      </c>
      <c r="W28" s="1">
        <v>45522</v>
      </c>
      <c r="X28">
        <v>1</v>
      </c>
    </row>
    <row r="29" spans="1:24" x14ac:dyDescent="0.15">
      <c r="A29">
        <v>28</v>
      </c>
      <c r="B29" s="2">
        <v>35.99</v>
      </c>
      <c r="C29" s="1">
        <v>45484</v>
      </c>
      <c r="O29" s="1">
        <v>45484</v>
      </c>
      <c r="P29" s="2">
        <v>35.99</v>
      </c>
      <c r="Q29">
        <v>28</v>
      </c>
      <c r="R29" s="2">
        <f>MAX(P$2:P29)</f>
        <v>38.79</v>
      </c>
      <c r="S29" t="b">
        <f t="shared" si="0"/>
        <v>0</v>
      </c>
      <c r="V29" s="2"/>
      <c r="W29" s="1"/>
    </row>
    <row r="30" spans="1:24" x14ac:dyDescent="0.15">
      <c r="A30">
        <v>29</v>
      </c>
      <c r="B30" s="2">
        <v>34.79</v>
      </c>
      <c r="C30" s="1">
        <v>45484</v>
      </c>
      <c r="O30" s="1">
        <v>45484</v>
      </c>
      <c r="P30" s="2">
        <v>34.79</v>
      </c>
      <c r="Q30">
        <v>29</v>
      </c>
      <c r="R30" s="2">
        <f>MAX(P$2:P30)</f>
        <v>38.79</v>
      </c>
      <c r="S30" t="b">
        <f t="shared" si="0"/>
        <v>0</v>
      </c>
      <c r="V30" s="2"/>
      <c r="W30" s="1"/>
    </row>
    <row r="31" spans="1:24" x14ac:dyDescent="0.15">
      <c r="A31">
        <v>30</v>
      </c>
      <c r="B31" s="2">
        <v>38.39</v>
      </c>
      <c r="C31" s="1">
        <v>45484</v>
      </c>
      <c r="O31" s="1">
        <v>45484</v>
      </c>
      <c r="P31" s="2">
        <v>38.39</v>
      </c>
      <c r="Q31">
        <v>30</v>
      </c>
      <c r="R31" s="2">
        <f>MAX(P$2:P31)</f>
        <v>38.79</v>
      </c>
      <c r="S31" t="b">
        <f t="shared" si="0"/>
        <v>0</v>
      </c>
      <c r="V31" s="2"/>
      <c r="W31" s="1"/>
    </row>
    <row r="32" spans="1:24" x14ac:dyDescent="0.15">
      <c r="A32">
        <v>31</v>
      </c>
      <c r="B32" s="2">
        <v>42.39</v>
      </c>
      <c r="C32" s="1">
        <v>45484</v>
      </c>
      <c r="O32" s="1">
        <v>45484</v>
      </c>
      <c r="P32" s="2">
        <v>42.39</v>
      </c>
      <c r="Q32">
        <v>31</v>
      </c>
      <c r="R32" s="2">
        <f>MAX(P$2:P32)</f>
        <v>42.39</v>
      </c>
      <c r="S32" t="b">
        <f t="shared" si="0"/>
        <v>1</v>
      </c>
      <c r="V32" s="2"/>
      <c r="W32" s="1"/>
    </row>
    <row r="33" spans="1:23" x14ac:dyDescent="0.15">
      <c r="A33">
        <v>32</v>
      </c>
      <c r="B33" s="2">
        <v>37.200000000000003</v>
      </c>
      <c r="C33" s="1">
        <v>45484</v>
      </c>
      <c r="O33" s="1">
        <v>45484</v>
      </c>
      <c r="P33" s="2">
        <v>37.200000000000003</v>
      </c>
      <c r="Q33">
        <v>32</v>
      </c>
      <c r="R33" s="2">
        <f>MAX(P$2:P33)</f>
        <v>42.39</v>
      </c>
      <c r="S33" t="b">
        <f t="shared" si="0"/>
        <v>0</v>
      </c>
      <c r="V33" s="2"/>
      <c r="W33" s="1"/>
    </row>
    <row r="34" spans="1:23" x14ac:dyDescent="0.15">
      <c r="A34">
        <v>33</v>
      </c>
      <c r="B34" s="2">
        <v>39.200000000000003</v>
      </c>
      <c r="C34" s="1">
        <v>45484</v>
      </c>
      <c r="O34" s="1">
        <v>45484</v>
      </c>
      <c r="P34" s="2">
        <v>39.200000000000003</v>
      </c>
      <c r="Q34">
        <v>33</v>
      </c>
      <c r="R34" s="2">
        <f>MAX(P$2:P34)</f>
        <v>42.39</v>
      </c>
      <c r="S34" t="b">
        <f t="shared" si="0"/>
        <v>0</v>
      </c>
      <c r="V34" s="2"/>
      <c r="W34" s="1"/>
    </row>
    <row r="35" spans="1:23" x14ac:dyDescent="0.15">
      <c r="A35">
        <v>34</v>
      </c>
      <c r="B35" s="2">
        <v>40.79</v>
      </c>
      <c r="C35" s="1">
        <v>45484</v>
      </c>
      <c r="O35" s="1">
        <v>45484</v>
      </c>
      <c r="P35" s="2">
        <v>40.79</v>
      </c>
      <c r="Q35">
        <v>34</v>
      </c>
      <c r="R35" s="2">
        <f>MAX(P$2:P35)</f>
        <v>42.39</v>
      </c>
      <c r="S35" t="b">
        <f t="shared" si="0"/>
        <v>0</v>
      </c>
      <c r="V35" s="2"/>
      <c r="W35" s="1"/>
    </row>
    <row r="36" spans="1:23" x14ac:dyDescent="0.15">
      <c r="A36">
        <v>35</v>
      </c>
      <c r="B36" s="2">
        <v>38.799999999999997</v>
      </c>
      <c r="C36" s="1">
        <v>45484</v>
      </c>
      <c r="O36" s="1">
        <v>45484</v>
      </c>
      <c r="P36" s="2">
        <v>38.799999999999997</v>
      </c>
      <c r="Q36">
        <v>35</v>
      </c>
      <c r="R36" s="2">
        <f>MAX(P$2:P36)</f>
        <v>42.39</v>
      </c>
      <c r="S36" t="b">
        <f t="shared" si="0"/>
        <v>0</v>
      </c>
      <c r="V36" s="2"/>
      <c r="W36" s="1"/>
    </row>
    <row r="37" spans="1:23" x14ac:dyDescent="0.15">
      <c r="A37">
        <v>36</v>
      </c>
      <c r="B37" s="2">
        <v>36.799999999999997</v>
      </c>
      <c r="C37" s="1">
        <v>45484</v>
      </c>
      <c r="O37" s="1">
        <v>45484</v>
      </c>
      <c r="P37" s="2">
        <v>36.799999999999997</v>
      </c>
      <c r="Q37">
        <v>36</v>
      </c>
      <c r="R37" s="2">
        <f>MAX(P$2:P37)</f>
        <v>42.39</v>
      </c>
      <c r="S37" t="b">
        <f t="shared" si="0"/>
        <v>0</v>
      </c>
      <c r="V37" s="2"/>
      <c r="W37" s="1"/>
    </row>
    <row r="38" spans="1:23" x14ac:dyDescent="0.15">
      <c r="A38">
        <v>37</v>
      </c>
      <c r="B38" s="2">
        <v>40.39</v>
      </c>
      <c r="C38" s="1">
        <v>45484</v>
      </c>
      <c r="O38" s="1">
        <v>45484</v>
      </c>
      <c r="P38" s="2">
        <v>40.39</v>
      </c>
      <c r="Q38">
        <v>37</v>
      </c>
      <c r="R38" s="2">
        <f>MAX(P$2:P38)</f>
        <v>42.39</v>
      </c>
      <c r="S38" t="b">
        <f t="shared" si="0"/>
        <v>0</v>
      </c>
      <c r="V38" s="2"/>
      <c r="W38" s="1"/>
    </row>
    <row r="39" spans="1:23" x14ac:dyDescent="0.15">
      <c r="A39">
        <v>38</v>
      </c>
      <c r="B39" s="2">
        <v>38.380000000000003</v>
      </c>
      <c r="C39" s="1">
        <v>45484</v>
      </c>
      <c r="O39" s="1">
        <v>45484</v>
      </c>
      <c r="P39" s="2">
        <v>38.380000000000003</v>
      </c>
      <c r="Q39">
        <v>38</v>
      </c>
      <c r="R39" s="2">
        <f>MAX(P$2:P39)</f>
        <v>42.39</v>
      </c>
      <c r="S39" t="b">
        <f t="shared" si="0"/>
        <v>0</v>
      </c>
      <c r="V39" s="2"/>
      <c r="W39" s="1"/>
    </row>
    <row r="40" spans="1:23" x14ac:dyDescent="0.15">
      <c r="A40">
        <v>39</v>
      </c>
      <c r="B40" s="2">
        <v>39.200000000000003</v>
      </c>
      <c r="C40" s="1">
        <v>45484</v>
      </c>
      <c r="O40" s="1">
        <v>45484</v>
      </c>
      <c r="P40" s="2">
        <v>39.200000000000003</v>
      </c>
      <c r="Q40">
        <v>39</v>
      </c>
      <c r="R40" s="2">
        <f>MAX(P$2:P40)</f>
        <v>42.39</v>
      </c>
      <c r="S40" t="b">
        <f t="shared" si="0"/>
        <v>0</v>
      </c>
      <c r="V40" s="2"/>
      <c r="W40" s="1"/>
    </row>
    <row r="41" spans="1:23" x14ac:dyDescent="0.15">
      <c r="A41">
        <v>40</v>
      </c>
      <c r="B41" s="2">
        <v>43.19</v>
      </c>
      <c r="C41" s="1">
        <v>45484</v>
      </c>
      <c r="O41" s="1">
        <v>45484</v>
      </c>
      <c r="P41" s="2">
        <v>43.19</v>
      </c>
      <c r="Q41">
        <v>40</v>
      </c>
      <c r="R41" s="2">
        <f>MAX(P$2:P41)</f>
        <v>43.19</v>
      </c>
      <c r="S41" t="b">
        <f t="shared" si="0"/>
        <v>1</v>
      </c>
      <c r="V41" s="2"/>
      <c r="W41" s="1"/>
    </row>
    <row r="42" spans="1:23" x14ac:dyDescent="0.15">
      <c r="A42">
        <v>41</v>
      </c>
      <c r="B42" s="2">
        <v>35.19</v>
      </c>
      <c r="C42" s="1">
        <v>45485</v>
      </c>
      <c r="O42" s="1">
        <v>45485</v>
      </c>
      <c r="P42" s="2">
        <v>35.19</v>
      </c>
      <c r="Q42">
        <v>41</v>
      </c>
      <c r="R42" s="2">
        <f>MAX(P$2:P42)</f>
        <v>43.19</v>
      </c>
      <c r="S42" t="b">
        <f t="shared" si="0"/>
        <v>0</v>
      </c>
      <c r="V42" s="2"/>
      <c r="W42" s="1"/>
    </row>
    <row r="43" spans="1:23" x14ac:dyDescent="0.15">
      <c r="A43">
        <v>42</v>
      </c>
      <c r="B43" s="2">
        <v>41.18</v>
      </c>
      <c r="C43" s="1">
        <v>45485</v>
      </c>
      <c r="O43" s="1">
        <v>45485</v>
      </c>
      <c r="P43" s="2">
        <v>41.18</v>
      </c>
      <c r="Q43">
        <v>42</v>
      </c>
      <c r="R43" s="2">
        <f>MAX(P$2:P43)</f>
        <v>43.19</v>
      </c>
      <c r="S43" t="b">
        <f t="shared" si="0"/>
        <v>0</v>
      </c>
      <c r="V43" s="2"/>
      <c r="W43" s="1"/>
    </row>
    <row r="44" spans="1:23" x14ac:dyDescent="0.15">
      <c r="A44">
        <v>43</v>
      </c>
      <c r="B44" s="2">
        <v>42.39</v>
      </c>
      <c r="C44" s="1">
        <v>45485</v>
      </c>
      <c r="O44" s="1">
        <v>45485</v>
      </c>
      <c r="P44" s="2">
        <v>42.39</v>
      </c>
      <c r="Q44">
        <v>43</v>
      </c>
      <c r="R44" s="2">
        <f>MAX(P$2:P44)</f>
        <v>43.19</v>
      </c>
      <c r="S44" t="b">
        <f t="shared" si="0"/>
        <v>0</v>
      </c>
      <c r="V44" s="2"/>
      <c r="W44" s="1"/>
    </row>
    <row r="45" spans="1:23" x14ac:dyDescent="0.15">
      <c r="A45">
        <v>44</v>
      </c>
      <c r="B45" s="2">
        <v>39.19</v>
      </c>
      <c r="C45" s="1">
        <v>45485</v>
      </c>
      <c r="O45" s="1">
        <v>45485</v>
      </c>
      <c r="P45" s="2">
        <v>39.19</v>
      </c>
      <c r="Q45">
        <v>44</v>
      </c>
      <c r="R45" s="2">
        <f>MAX(P$2:P45)</f>
        <v>43.19</v>
      </c>
      <c r="S45" t="b">
        <f t="shared" si="0"/>
        <v>0</v>
      </c>
      <c r="V45" s="2"/>
      <c r="W45" s="1"/>
    </row>
    <row r="46" spans="1:23" x14ac:dyDescent="0.15">
      <c r="A46">
        <v>45</v>
      </c>
      <c r="B46" s="2">
        <v>42</v>
      </c>
      <c r="C46" s="1">
        <v>45485</v>
      </c>
      <c r="O46" s="1">
        <v>45485</v>
      </c>
      <c r="P46" s="2">
        <v>42</v>
      </c>
      <c r="Q46">
        <v>45</v>
      </c>
      <c r="R46" s="2">
        <f>MAX(P$2:P46)</f>
        <v>43.19</v>
      </c>
      <c r="S46" t="b">
        <f t="shared" si="0"/>
        <v>0</v>
      </c>
      <c r="V46" s="2"/>
      <c r="W46" s="1"/>
    </row>
    <row r="47" spans="1:23" x14ac:dyDescent="0.15">
      <c r="A47">
        <v>46</v>
      </c>
      <c r="B47" s="2">
        <v>41.99</v>
      </c>
      <c r="C47" s="1">
        <v>45485</v>
      </c>
      <c r="O47" s="1">
        <v>45485</v>
      </c>
      <c r="P47" s="2">
        <v>41.99</v>
      </c>
      <c r="Q47">
        <v>46</v>
      </c>
      <c r="R47" s="2">
        <f>MAX(P$2:P47)</f>
        <v>43.19</v>
      </c>
      <c r="S47" t="b">
        <f t="shared" si="0"/>
        <v>0</v>
      </c>
      <c r="V47" s="2"/>
      <c r="W47" s="1"/>
    </row>
    <row r="48" spans="1:23" x14ac:dyDescent="0.15">
      <c r="A48">
        <v>47</v>
      </c>
      <c r="B48" s="2">
        <v>45.58</v>
      </c>
      <c r="C48" s="1">
        <v>45485</v>
      </c>
      <c r="O48" s="1">
        <v>45485</v>
      </c>
      <c r="P48" s="2">
        <v>45.58</v>
      </c>
      <c r="Q48">
        <v>47</v>
      </c>
      <c r="R48" s="2">
        <f>MAX(P$2:P48)</f>
        <v>45.58</v>
      </c>
      <c r="S48" t="b">
        <f t="shared" si="0"/>
        <v>1</v>
      </c>
      <c r="V48" s="2"/>
      <c r="W48" s="1"/>
    </row>
    <row r="49" spans="1:23" x14ac:dyDescent="0.15">
      <c r="A49">
        <v>48</v>
      </c>
      <c r="B49" s="2">
        <v>39.19</v>
      </c>
      <c r="C49" s="1">
        <v>45485</v>
      </c>
      <c r="O49" s="1">
        <v>45485</v>
      </c>
      <c r="P49" s="2">
        <v>39.19</v>
      </c>
      <c r="Q49">
        <v>48</v>
      </c>
      <c r="R49" s="2">
        <f>MAX(P$2:P49)</f>
        <v>45.58</v>
      </c>
      <c r="S49" t="b">
        <f t="shared" si="0"/>
        <v>0</v>
      </c>
      <c r="V49" s="2"/>
      <c r="W49" s="1"/>
    </row>
    <row r="50" spans="1:23" x14ac:dyDescent="0.15">
      <c r="A50">
        <v>49</v>
      </c>
      <c r="B50" s="2">
        <v>44.39</v>
      </c>
      <c r="C50" s="1">
        <v>45485</v>
      </c>
      <c r="O50" s="1">
        <v>45485</v>
      </c>
      <c r="P50" s="2">
        <v>44.39</v>
      </c>
      <c r="Q50">
        <v>49</v>
      </c>
      <c r="R50" s="2">
        <f>MAX(P$2:P50)</f>
        <v>45.58</v>
      </c>
      <c r="S50" t="b">
        <f t="shared" si="0"/>
        <v>0</v>
      </c>
      <c r="V50" s="2"/>
      <c r="W50" s="1"/>
    </row>
    <row r="51" spans="1:23" x14ac:dyDescent="0.15">
      <c r="A51">
        <v>50</v>
      </c>
      <c r="B51" s="2">
        <v>49.18</v>
      </c>
      <c r="C51" s="1">
        <v>45485</v>
      </c>
      <c r="O51" s="1">
        <v>45485</v>
      </c>
      <c r="P51" s="2">
        <v>49.18</v>
      </c>
      <c r="Q51">
        <v>50</v>
      </c>
      <c r="R51" s="2">
        <f>MAX(P$2:P51)</f>
        <v>49.18</v>
      </c>
      <c r="S51" t="b">
        <f t="shared" si="0"/>
        <v>1</v>
      </c>
      <c r="V51" s="2"/>
      <c r="W51" s="1"/>
    </row>
    <row r="52" spans="1:23" x14ac:dyDescent="0.15">
      <c r="A52">
        <v>51</v>
      </c>
      <c r="B52" s="2">
        <v>39.99</v>
      </c>
      <c r="C52" s="1">
        <v>45486</v>
      </c>
      <c r="O52" s="1">
        <v>45486</v>
      </c>
      <c r="P52" s="2">
        <v>39.99</v>
      </c>
      <c r="Q52">
        <v>51</v>
      </c>
      <c r="R52" s="2">
        <f>MAX(P$2:P52)</f>
        <v>49.18</v>
      </c>
      <c r="S52" t="b">
        <f t="shared" si="0"/>
        <v>0</v>
      </c>
      <c r="V52" s="2"/>
      <c r="W52" s="1"/>
    </row>
    <row r="53" spans="1:23" x14ac:dyDescent="0.15">
      <c r="A53">
        <v>52</v>
      </c>
      <c r="B53" s="2">
        <v>39.590000000000003</v>
      </c>
      <c r="C53" s="1">
        <v>45486</v>
      </c>
      <c r="O53" s="1">
        <v>45486</v>
      </c>
      <c r="P53" s="2">
        <v>39.590000000000003</v>
      </c>
      <c r="Q53">
        <v>52</v>
      </c>
      <c r="R53" s="2">
        <f>MAX(P$2:P53)</f>
        <v>49.18</v>
      </c>
      <c r="S53" t="b">
        <f t="shared" si="0"/>
        <v>0</v>
      </c>
      <c r="V53" s="2"/>
      <c r="W53" s="1"/>
    </row>
    <row r="54" spans="1:23" x14ac:dyDescent="0.15">
      <c r="A54">
        <v>53</v>
      </c>
      <c r="B54" s="2">
        <v>43.99</v>
      </c>
      <c r="C54" s="1">
        <v>45486</v>
      </c>
      <c r="O54" s="1">
        <v>45486</v>
      </c>
      <c r="P54" s="2">
        <v>43.99</v>
      </c>
      <c r="Q54">
        <v>53</v>
      </c>
      <c r="R54" s="2">
        <f>MAX(P$2:P54)</f>
        <v>49.18</v>
      </c>
      <c r="S54" t="b">
        <f t="shared" si="0"/>
        <v>0</v>
      </c>
      <c r="V54" s="2"/>
      <c r="W54" s="1"/>
    </row>
    <row r="55" spans="1:23" x14ac:dyDescent="0.15">
      <c r="A55">
        <v>54</v>
      </c>
      <c r="B55" s="2">
        <v>39.590000000000003</v>
      </c>
      <c r="C55" s="1">
        <v>45486</v>
      </c>
      <c r="O55" s="1">
        <v>45486</v>
      </c>
      <c r="P55" s="2">
        <v>39.590000000000003</v>
      </c>
      <c r="Q55">
        <v>54</v>
      </c>
      <c r="R55" s="2">
        <f>MAX(P$2:P55)</f>
        <v>49.18</v>
      </c>
      <c r="S55" t="b">
        <f t="shared" si="0"/>
        <v>0</v>
      </c>
      <c r="V55" s="2"/>
      <c r="W55" s="1"/>
    </row>
    <row r="56" spans="1:23" x14ac:dyDescent="0.15">
      <c r="A56">
        <v>55</v>
      </c>
      <c r="B56" s="2">
        <v>43.18</v>
      </c>
      <c r="C56" s="1">
        <v>45486</v>
      </c>
      <c r="O56" s="1">
        <v>45486</v>
      </c>
      <c r="P56" s="2">
        <v>43.18</v>
      </c>
      <c r="Q56">
        <v>55</v>
      </c>
      <c r="R56" s="2">
        <f>MAX(P$2:P56)</f>
        <v>49.18</v>
      </c>
      <c r="S56" t="b">
        <f t="shared" si="0"/>
        <v>0</v>
      </c>
      <c r="V56" s="2"/>
      <c r="W56" s="1"/>
    </row>
    <row r="57" spans="1:23" x14ac:dyDescent="0.15">
      <c r="A57">
        <v>56</v>
      </c>
      <c r="B57" s="2">
        <v>44.8</v>
      </c>
      <c r="C57" s="1">
        <v>45486</v>
      </c>
      <c r="O57" s="1">
        <v>45486</v>
      </c>
      <c r="P57" s="2">
        <v>44.8</v>
      </c>
      <c r="Q57">
        <v>56</v>
      </c>
      <c r="R57" s="2">
        <f>MAX(P$2:P57)</f>
        <v>49.18</v>
      </c>
      <c r="S57" t="b">
        <f t="shared" si="0"/>
        <v>0</v>
      </c>
      <c r="V57" s="2"/>
      <c r="W57" s="1"/>
    </row>
    <row r="58" spans="1:23" x14ac:dyDescent="0.15">
      <c r="A58">
        <v>57</v>
      </c>
      <c r="B58" s="2">
        <v>47.19</v>
      </c>
      <c r="C58" s="1">
        <v>45486</v>
      </c>
      <c r="O58" s="1">
        <v>45486</v>
      </c>
      <c r="P58" s="2">
        <v>47.19</v>
      </c>
      <c r="Q58">
        <v>57</v>
      </c>
      <c r="R58" s="2">
        <f>MAX(P$2:P58)</f>
        <v>49.18</v>
      </c>
      <c r="S58" t="b">
        <f t="shared" si="0"/>
        <v>0</v>
      </c>
      <c r="V58" s="2"/>
      <c r="W58" s="1"/>
    </row>
    <row r="59" spans="1:23" x14ac:dyDescent="0.15">
      <c r="A59">
        <v>58</v>
      </c>
      <c r="B59" s="2">
        <v>43.99</v>
      </c>
      <c r="C59" s="1">
        <v>45486</v>
      </c>
      <c r="O59" s="1">
        <v>45486</v>
      </c>
      <c r="P59" s="2">
        <v>43.99</v>
      </c>
      <c r="Q59">
        <v>58</v>
      </c>
      <c r="R59" s="2">
        <f>MAX(P$2:P59)</f>
        <v>49.18</v>
      </c>
      <c r="S59" t="b">
        <f t="shared" si="0"/>
        <v>0</v>
      </c>
      <c r="V59" s="2"/>
      <c r="W59" s="1"/>
    </row>
    <row r="60" spans="1:23" x14ac:dyDescent="0.15">
      <c r="A60">
        <v>59</v>
      </c>
      <c r="B60" s="2">
        <v>41.6</v>
      </c>
      <c r="C60" s="1">
        <v>45486</v>
      </c>
      <c r="O60" s="1">
        <v>45486</v>
      </c>
      <c r="P60" s="2">
        <v>41.6</v>
      </c>
      <c r="Q60">
        <v>59</v>
      </c>
      <c r="R60" s="2">
        <f>MAX(P$2:P60)</f>
        <v>49.18</v>
      </c>
      <c r="S60" t="b">
        <f t="shared" si="0"/>
        <v>0</v>
      </c>
      <c r="V60" s="2"/>
      <c r="W60" s="1"/>
    </row>
    <row r="61" spans="1:23" x14ac:dyDescent="0.15">
      <c r="A61">
        <v>60</v>
      </c>
      <c r="B61" s="2">
        <v>47.59</v>
      </c>
      <c r="C61" s="1">
        <v>45486</v>
      </c>
      <c r="O61" s="1">
        <v>45486</v>
      </c>
      <c r="P61" s="2">
        <v>47.59</v>
      </c>
      <c r="Q61">
        <v>60</v>
      </c>
      <c r="R61" s="2">
        <f>MAX(P$2:P61)</f>
        <v>49.18</v>
      </c>
      <c r="S61" t="b">
        <f t="shared" si="0"/>
        <v>0</v>
      </c>
      <c r="V61" s="2"/>
      <c r="W61" s="1"/>
    </row>
    <row r="62" spans="1:23" x14ac:dyDescent="0.15">
      <c r="A62">
        <v>61</v>
      </c>
      <c r="B62" s="2">
        <v>45.17</v>
      </c>
      <c r="C62" s="1">
        <v>45486</v>
      </c>
      <c r="O62" s="1">
        <v>45486</v>
      </c>
      <c r="P62" s="2">
        <v>45.17</v>
      </c>
      <c r="Q62">
        <v>61</v>
      </c>
      <c r="R62" s="2">
        <f>MAX(P$2:P62)</f>
        <v>49.18</v>
      </c>
      <c r="S62" t="b">
        <f t="shared" si="0"/>
        <v>0</v>
      </c>
      <c r="V62" s="2"/>
      <c r="W62" s="1"/>
    </row>
    <row r="63" spans="1:23" x14ac:dyDescent="0.15">
      <c r="A63">
        <v>62</v>
      </c>
      <c r="B63" s="2">
        <v>41.59</v>
      </c>
      <c r="C63" s="1">
        <v>45486</v>
      </c>
      <c r="O63" s="1">
        <v>45486</v>
      </c>
      <c r="P63" s="2">
        <v>41.59</v>
      </c>
      <c r="Q63">
        <v>62</v>
      </c>
      <c r="R63" s="2">
        <f>MAX(P$2:P63)</f>
        <v>49.18</v>
      </c>
      <c r="S63" t="b">
        <f t="shared" si="0"/>
        <v>0</v>
      </c>
      <c r="V63" s="2"/>
      <c r="W63" s="1"/>
    </row>
    <row r="64" spans="1:23" x14ac:dyDescent="0.15">
      <c r="A64">
        <v>63</v>
      </c>
      <c r="B64" s="2">
        <v>43.59</v>
      </c>
      <c r="C64" s="1">
        <v>45486</v>
      </c>
      <c r="O64" s="1">
        <v>45486</v>
      </c>
      <c r="P64" s="2">
        <v>43.59</v>
      </c>
      <c r="Q64">
        <v>63</v>
      </c>
      <c r="R64" s="2">
        <f>MAX(P$2:P64)</f>
        <v>49.18</v>
      </c>
      <c r="S64" t="b">
        <f t="shared" si="0"/>
        <v>0</v>
      </c>
      <c r="V64" s="2"/>
      <c r="W64" s="1"/>
    </row>
    <row r="65" spans="1:23" x14ac:dyDescent="0.15">
      <c r="A65">
        <v>64</v>
      </c>
      <c r="B65" s="2">
        <v>41.98</v>
      </c>
      <c r="C65" s="1">
        <v>45486</v>
      </c>
      <c r="O65" s="1">
        <v>45486</v>
      </c>
      <c r="P65" s="2">
        <v>41.98</v>
      </c>
      <c r="Q65">
        <v>64</v>
      </c>
      <c r="R65" s="2">
        <f>MAX(P$2:P65)</f>
        <v>49.18</v>
      </c>
      <c r="S65" t="b">
        <f t="shared" si="0"/>
        <v>0</v>
      </c>
      <c r="V65" s="2"/>
      <c r="W65" s="1"/>
    </row>
    <row r="66" spans="1:23" x14ac:dyDescent="0.15">
      <c r="A66">
        <v>65</v>
      </c>
      <c r="B66" s="2">
        <v>47.57</v>
      </c>
      <c r="C66" s="1">
        <v>45486</v>
      </c>
      <c r="O66" s="1">
        <v>45486</v>
      </c>
      <c r="P66" s="2">
        <v>47.57</v>
      </c>
      <c r="Q66">
        <v>65</v>
      </c>
      <c r="R66" s="2">
        <f>MAX(P$2:P66)</f>
        <v>49.18</v>
      </c>
      <c r="S66" t="b">
        <f t="shared" si="0"/>
        <v>0</v>
      </c>
      <c r="V66" s="2"/>
      <c r="W66" s="1"/>
    </row>
    <row r="67" spans="1:23" x14ac:dyDescent="0.15">
      <c r="A67">
        <v>66</v>
      </c>
      <c r="B67" s="2">
        <v>46.78</v>
      </c>
      <c r="C67" s="1">
        <v>45486</v>
      </c>
      <c r="O67" s="1">
        <v>45486</v>
      </c>
      <c r="P67" s="2">
        <v>46.78</v>
      </c>
      <c r="Q67">
        <v>66</v>
      </c>
      <c r="R67" s="2">
        <f>MAX(P$2:P67)</f>
        <v>49.18</v>
      </c>
      <c r="S67" t="b">
        <f t="shared" si="0"/>
        <v>0</v>
      </c>
      <c r="V67" s="2"/>
      <c r="W67" s="1"/>
    </row>
    <row r="68" spans="1:23" x14ac:dyDescent="0.15">
      <c r="A68">
        <v>67</v>
      </c>
      <c r="B68" s="2">
        <v>46.78</v>
      </c>
      <c r="C68" s="1">
        <v>45486</v>
      </c>
      <c r="O68" s="1">
        <v>45486</v>
      </c>
      <c r="P68" s="2">
        <v>46.78</v>
      </c>
      <c r="Q68">
        <v>67</v>
      </c>
      <c r="R68" s="2">
        <f>MAX(P$2:P68)</f>
        <v>49.18</v>
      </c>
      <c r="S68" t="b">
        <f t="shared" ref="S68:S131" si="1">IF(R68&gt;R67,TRUE,FALSE)</f>
        <v>0</v>
      </c>
      <c r="V68" s="2"/>
      <c r="W68" s="1"/>
    </row>
    <row r="69" spans="1:23" x14ac:dyDescent="0.15">
      <c r="A69">
        <v>68</v>
      </c>
      <c r="B69" s="2">
        <v>48.77</v>
      </c>
      <c r="C69" s="1">
        <v>45486</v>
      </c>
      <c r="O69" s="1">
        <v>45486</v>
      </c>
      <c r="P69" s="2">
        <v>48.77</v>
      </c>
      <c r="Q69">
        <v>68</v>
      </c>
      <c r="R69" s="2">
        <f>MAX(P$2:P69)</f>
        <v>49.18</v>
      </c>
      <c r="S69" t="b">
        <f t="shared" si="1"/>
        <v>0</v>
      </c>
      <c r="V69" s="2"/>
      <c r="W69" s="1"/>
    </row>
    <row r="70" spans="1:23" x14ac:dyDescent="0.15">
      <c r="A70">
        <v>69</v>
      </c>
      <c r="B70" s="2">
        <v>47.59</v>
      </c>
      <c r="C70" s="1">
        <v>45486</v>
      </c>
      <c r="O70" s="1">
        <v>45486</v>
      </c>
      <c r="P70" s="2">
        <v>47.59</v>
      </c>
      <c r="Q70">
        <v>69</v>
      </c>
      <c r="R70" s="2">
        <f>MAX(P$2:P70)</f>
        <v>49.18</v>
      </c>
      <c r="S70" t="b">
        <f t="shared" si="1"/>
        <v>0</v>
      </c>
      <c r="V70" s="2"/>
      <c r="W70" s="1"/>
    </row>
    <row r="71" spans="1:23" x14ac:dyDescent="0.15">
      <c r="A71">
        <v>70</v>
      </c>
      <c r="B71" s="2">
        <v>46.79</v>
      </c>
      <c r="C71" s="1">
        <v>45486</v>
      </c>
      <c r="O71" s="1">
        <v>45486</v>
      </c>
      <c r="P71" s="2">
        <v>46.79</v>
      </c>
      <c r="Q71">
        <v>70</v>
      </c>
      <c r="R71" s="2">
        <f>MAX(P$2:P71)</f>
        <v>49.18</v>
      </c>
      <c r="S71" t="b">
        <f t="shared" si="1"/>
        <v>0</v>
      </c>
      <c r="V71" s="2"/>
      <c r="W71" s="1"/>
    </row>
    <row r="72" spans="1:23" x14ac:dyDescent="0.15">
      <c r="A72">
        <v>71</v>
      </c>
      <c r="B72" s="2">
        <v>44.77</v>
      </c>
      <c r="C72" s="1">
        <v>45487</v>
      </c>
      <c r="O72" s="1">
        <v>45487</v>
      </c>
      <c r="P72" s="2">
        <v>44.77</v>
      </c>
      <c r="Q72">
        <v>71</v>
      </c>
      <c r="R72" s="2">
        <f>MAX(P$2:P72)</f>
        <v>49.18</v>
      </c>
      <c r="S72" t="b">
        <f t="shared" si="1"/>
        <v>0</v>
      </c>
      <c r="V72" s="2"/>
      <c r="W72" s="1"/>
    </row>
    <row r="73" spans="1:23" x14ac:dyDescent="0.15">
      <c r="A73">
        <v>72</v>
      </c>
      <c r="B73" s="2">
        <v>46.8</v>
      </c>
      <c r="C73" s="1">
        <v>45487</v>
      </c>
      <c r="O73" s="1">
        <v>45487</v>
      </c>
      <c r="P73" s="2">
        <v>46.8</v>
      </c>
      <c r="Q73">
        <v>72</v>
      </c>
      <c r="R73" s="2">
        <f>MAX(P$2:P73)</f>
        <v>49.18</v>
      </c>
      <c r="S73" t="b">
        <f t="shared" si="1"/>
        <v>0</v>
      </c>
      <c r="V73" s="2"/>
      <c r="W73" s="1"/>
    </row>
    <row r="74" spans="1:23" x14ac:dyDescent="0.15">
      <c r="A74">
        <v>73</v>
      </c>
      <c r="B74" s="2">
        <v>43.19</v>
      </c>
      <c r="C74" s="1">
        <v>45487</v>
      </c>
      <c r="O74" s="1">
        <v>45487</v>
      </c>
      <c r="P74" s="2">
        <v>43.19</v>
      </c>
      <c r="Q74">
        <v>73</v>
      </c>
      <c r="R74" s="2">
        <f>MAX(P$2:P74)</f>
        <v>49.18</v>
      </c>
      <c r="S74" t="b">
        <f t="shared" si="1"/>
        <v>0</v>
      </c>
      <c r="V74" s="2"/>
      <c r="W74" s="1"/>
    </row>
    <row r="75" spans="1:23" x14ac:dyDescent="0.15">
      <c r="A75">
        <v>74</v>
      </c>
      <c r="B75" s="2">
        <v>46.78</v>
      </c>
      <c r="C75" s="1">
        <v>45487</v>
      </c>
      <c r="O75" s="1">
        <v>45487</v>
      </c>
      <c r="P75" s="2">
        <v>46.78</v>
      </c>
      <c r="Q75">
        <v>74</v>
      </c>
      <c r="R75" s="2">
        <f>MAX(P$2:P75)</f>
        <v>49.18</v>
      </c>
      <c r="S75" t="b">
        <f t="shared" si="1"/>
        <v>0</v>
      </c>
      <c r="V75" s="2"/>
      <c r="W75" s="1"/>
    </row>
    <row r="76" spans="1:23" x14ac:dyDescent="0.15">
      <c r="A76">
        <v>75</v>
      </c>
      <c r="B76" s="2">
        <v>42.39</v>
      </c>
      <c r="C76" s="1">
        <v>45487</v>
      </c>
      <c r="O76" s="1">
        <v>45487</v>
      </c>
      <c r="P76" s="2">
        <v>42.39</v>
      </c>
      <c r="Q76">
        <v>75</v>
      </c>
      <c r="R76" s="2">
        <f>MAX(P$2:P76)</f>
        <v>49.18</v>
      </c>
      <c r="S76" t="b">
        <f t="shared" si="1"/>
        <v>0</v>
      </c>
      <c r="V76" s="2"/>
      <c r="W76" s="1"/>
    </row>
    <row r="77" spans="1:23" x14ac:dyDescent="0.15">
      <c r="A77">
        <v>76</v>
      </c>
      <c r="B77" s="2">
        <v>45.18</v>
      </c>
      <c r="C77" s="1">
        <v>45487</v>
      </c>
      <c r="O77" s="1">
        <v>45487</v>
      </c>
      <c r="P77" s="2">
        <v>45.18</v>
      </c>
      <c r="Q77">
        <v>76</v>
      </c>
      <c r="R77" s="2">
        <f>MAX(P$2:P77)</f>
        <v>49.18</v>
      </c>
      <c r="S77" t="b">
        <f t="shared" si="1"/>
        <v>0</v>
      </c>
      <c r="V77" s="2"/>
      <c r="W77" s="1"/>
    </row>
    <row r="78" spans="1:23" x14ac:dyDescent="0.15">
      <c r="A78">
        <v>77</v>
      </c>
      <c r="B78" s="2">
        <v>43.2</v>
      </c>
      <c r="C78" s="1">
        <v>45487</v>
      </c>
      <c r="O78" s="1">
        <v>45487</v>
      </c>
      <c r="P78" s="2">
        <v>43.2</v>
      </c>
      <c r="Q78">
        <v>77</v>
      </c>
      <c r="R78" s="2">
        <f>MAX(P$2:P78)</f>
        <v>49.18</v>
      </c>
      <c r="S78" t="b">
        <f t="shared" si="1"/>
        <v>0</v>
      </c>
      <c r="V78" s="2"/>
      <c r="W78" s="1"/>
    </row>
    <row r="79" spans="1:23" x14ac:dyDescent="0.15">
      <c r="A79">
        <v>78</v>
      </c>
      <c r="B79" s="2">
        <v>47.19</v>
      </c>
      <c r="C79" s="1">
        <v>45487</v>
      </c>
      <c r="O79" s="1">
        <v>45487</v>
      </c>
      <c r="P79" s="2">
        <v>47.19</v>
      </c>
      <c r="Q79">
        <v>78</v>
      </c>
      <c r="R79" s="2">
        <f>MAX(P$2:P79)</f>
        <v>49.18</v>
      </c>
      <c r="S79" t="b">
        <f t="shared" si="1"/>
        <v>0</v>
      </c>
      <c r="V79" s="2"/>
      <c r="W79" s="1"/>
    </row>
    <row r="80" spans="1:23" x14ac:dyDescent="0.15">
      <c r="A80">
        <v>79</v>
      </c>
      <c r="B80" s="2">
        <v>46.38</v>
      </c>
      <c r="C80" s="1">
        <v>45487</v>
      </c>
      <c r="O80" s="1">
        <v>45487</v>
      </c>
      <c r="P80" s="2">
        <v>46.38</v>
      </c>
      <c r="Q80">
        <v>79</v>
      </c>
      <c r="R80" s="2">
        <f>MAX(P$2:P80)</f>
        <v>49.18</v>
      </c>
      <c r="S80" t="b">
        <f t="shared" si="1"/>
        <v>0</v>
      </c>
      <c r="V80" s="2"/>
      <c r="W80" s="1"/>
    </row>
    <row r="81" spans="1:23" x14ac:dyDescent="0.15">
      <c r="A81">
        <v>80</v>
      </c>
      <c r="B81" s="2">
        <v>47.98</v>
      </c>
      <c r="C81" s="1">
        <v>45487</v>
      </c>
      <c r="O81" s="1">
        <v>45487</v>
      </c>
      <c r="P81" s="2">
        <v>47.98</v>
      </c>
      <c r="Q81">
        <v>80</v>
      </c>
      <c r="R81" s="2">
        <f>MAX(P$2:P81)</f>
        <v>49.18</v>
      </c>
      <c r="S81" t="b">
        <f t="shared" si="1"/>
        <v>0</v>
      </c>
      <c r="V81" s="2"/>
      <c r="W81" s="1"/>
    </row>
    <row r="82" spans="1:23" x14ac:dyDescent="0.15">
      <c r="A82">
        <v>81</v>
      </c>
      <c r="B82" s="2">
        <v>47.19</v>
      </c>
      <c r="C82" s="1">
        <v>45487</v>
      </c>
      <c r="O82" s="1">
        <v>45487</v>
      </c>
      <c r="P82" s="2">
        <v>47.19</v>
      </c>
      <c r="Q82">
        <v>81</v>
      </c>
      <c r="R82" s="2">
        <f>MAX(P$2:P82)</f>
        <v>49.18</v>
      </c>
      <c r="S82" t="b">
        <f t="shared" si="1"/>
        <v>0</v>
      </c>
      <c r="V82" s="2"/>
      <c r="W82" s="1"/>
    </row>
    <row r="83" spans="1:23" x14ac:dyDescent="0.15">
      <c r="A83">
        <v>82</v>
      </c>
      <c r="B83" s="2">
        <v>47.57</v>
      </c>
      <c r="C83" s="1">
        <v>45487</v>
      </c>
      <c r="O83" s="1">
        <v>45487</v>
      </c>
      <c r="P83" s="2">
        <v>47.57</v>
      </c>
      <c r="Q83">
        <v>82</v>
      </c>
      <c r="R83" s="2">
        <f>MAX(P$2:P83)</f>
        <v>49.18</v>
      </c>
      <c r="S83" t="b">
        <f t="shared" si="1"/>
        <v>0</v>
      </c>
      <c r="V83" s="2"/>
      <c r="W83" s="1"/>
    </row>
    <row r="84" spans="1:23" x14ac:dyDescent="0.15">
      <c r="A84">
        <v>83</v>
      </c>
      <c r="B84" s="2">
        <v>43.98</v>
      </c>
      <c r="C84" s="1">
        <v>45487</v>
      </c>
      <c r="O84" s="1">
        <v>45487</v>
      </c>
      <c r="P84" s="2">
        <v>43.98</v>
      </c>
      <c r="Q84">
        <v>83</v>
      </c>
      <c r="R84" s="2">
        <f>MAX(P$2:P84)</f>
        <v>49.18</v>
      </c>
      <c r="S84" t="b">
        <f t="shared" si="1"/>
        <v>0</v>
      </c>
      <c r="V84" s="2"/>
      <c r="W84" s="1"/>
    </row>
    <row r="85" spans="1:23" x14ac:dyDescent="0.15">
      <c r="A85">
        <v>84</v>
      </c>
      <c r="B85" s="2">
        <v>43.58</v>
      </c>
      <c r="C85" s="1">
        <v>45487</v>
      </c>
      <c r="O85" s="1">
        <v>45487</v>
      </c>
      <c r="P85" s="2">
        <v>43.58</v>
      </c>
      <c r="Q85">
        <v>84</v>
      </c>
      <c r="R85" s="2">
        <f>MAX(P$2:P85)</f>
        <v>49.18</v>
      </c>
      <c r="S85" t="b">
        <f t="shared" si="1"/>
        <v>0</v>
      </c>
      <c r="V85" s="2"/>
      <c r="W85" s="1"/>
    </row>
    <row r="86" spans="1:23" x14ac:dyDescent="0.15">
      <c r="A86">
        <v>85</v>
      </c>
      <c r="B86" s="2">
        <v>47.19</v>
      </c>
      <c r="C86" s="1">
        <v>45487</v>
      </c>
      <c r="O86" s="1">
        <v>45487</v>
      </c>
      <c r="P86" s="2">
        <v>47.19</v>
      </c>
      <c r="Q86">
        <v>85</v>
      </c>
      <c r="R86" s="2">
        <f>MAX(P$2:P86)</f>
        <v>49.18</v>
      </c>
      <c r="S86" t="b">
        <f t="shared" si="1"/>
        <v>0</v>
      </c>
      <c r="V86" s="2"/>
      <c r="W86" s="1"/>
    </row>
    <row r="87" spans="1:23" x14ac:dyDescent="0.15">
      <c r="A87">
        <v>86</v>
      </c>
      <c r="B87" s="2">
        <v>49.97</v>
      </c>
      <c r="C87" s="1">
        <v>45487</v>
      </c>
      <c r="O87" s="1">
        <v>45487</v>
      </c>
      <c r="P87" s="2">
        <v>49.97</v>
      </c>
      <c r="Q87">
        <v>86</v>
      </c>
      <c r="R87" s="2">
        <f>MAX(P$2:P87)</f>
        <v>49.97</v>
      </c>
      <c r="S87" t="b">
        <f t="shared" si="1"/>
        <v>1</v>
      </c>
      <c r="V87" s="2"/>
      <c r="W87" s="1"/>
    </row>
    <row r="88" spans="1:23" x14ac:dyDescent="0.15">
      <c r="A88">
        <v>87</v>
      </c>
      <c r="B88" s="2">
        <v>47.58</v>
      </c>
      <c r="C88" s="1">
        <v>45487</v>
      </c>
      <c r="O88" s="1">
        <v>45487</v>
      </c>
      <c r="P88" s="2">
        <v>47.58</v>
      </c>
      <c r="Q88">
        <v>87</v>
      </c>
      <c r="R88" s="2">
        <f>MAX(P$2:P88)</f>
        <v>49.97</v>
      </c>
      <c r="S88" t="b">
        <f t="shared" si="1"/>
        <v>0</v>
      </c>
      <c r="V88" s="2"/>
      <c r="W88" s="1"/>
    </row>
    <row r="89" spans="1:23" x14ac:dyDescent="0.15">
      <c r="A89">
        <v>88</v>
      </c>
      <c r="B89" s="2">
        <v>50.79</v>
      </c>
      <c r="C89" s="1">
        <v>45487</v>
      </c>
      <c r="O89" s="1">
        <v>45487</v>
      </c>
      <c r="P89" s="2">
        <v>50.79</v>
      </c>
      <c r="Q89">
        <v>88</v>
      </c>
      <c r="R89" s="2">
        <f>MAX(P$2:P89)</f>
        <v>50.79</v>
      </c>
      <c r="S89" t="b">
        <f t="shared" si="1"/>
        <v>1</v>
      </c>
      <c r="V89" s="2"/>
      <c r="W89" s="1"/>
    </row>
    <row r="90" spans="1:23" x14ac:dyDescent="0.15">
      <c r="A90">
        <v>89</v>
      </c>
      <c r="B90" s="2">
        <v>52.37</v>
      </c>
      <c r="C90" s="1">
        <v>45487</v>
      </c>
      <c r="O90" s="1">
        <v>45487</v>
      </c>
      <c r="P90" s="2">
        <v>52.37</v>
      </c>
      <c r="Q90">
        <v>89</v>
      </c>
      <c r="R90" s="2">
        <f>MAX(P$2:P90)</f>
        <v>52.37</v>
      </c>
      <c r="S90" t="b">
        <f t="shared" si="1"/>
        <v>1</v>
      </c>
      <c r="V90" s="2"/>
      <c r="W90" s="1"/>
    </row>
    <row r="91" spans="1:23" x14ac:dyDescent="0.15">
      <c r="A91">
        <v>90</v>
      </c>
      <c r="B91" s="2">
        <v>49.6</v>
      </c>
      <c r="C91" s="1">
        <v>45487</v>
      </c>
      <c r="O91" s="1">
        <v>45487</v>
      </c>
      <c r="P91" s="2">
        <v>49.6</v>
      </c>
      <c r="Q91">
        <v>90</v>
      </c>
      <c r="R91" s="2">
        <f>MAX(P$2:P91)</f>
        <v>52.37</v>
      </c>
      <c r="S91" t="b">
        <f t="shared" si="1"/>
        <v>0</v>
      </c>
      <c r="V91" s="2"/>
      <c r="W91" s="1"/>
    </row>
    <row r="92" spans="1:23" x14ac:dyDescent="0.15">
      <c r="A92">
        <v>91</v>
      </c>
      <c r="B92" s="2">
        <v>44.37</v>
      </c>
      <c r="C92" s="1">
        <v>45488</v>
      </c>
      <c r="O92" s="1">
        <v>45488</v>
      </c>
      <c r="P92" s="2">
        <v>44.37</v>
      </c>
      <c r="Q92">
        <v>91</v>
      </c>
      <c r="R92" s="2">
        <f>MAX(P$2:P92)</f>
        <v>52.37</v>
      </c>
      <c r="S92" t="b">
        <f t="shared" si="1"/>
        <v>0</v>
      </c>
      <c r="V92" s="2"/>
      <c r="W92" s="1"/>
    </row>
    <row r="93" spans="1:23" x14ac:dyDescent="0.15">
      <c r="A93">
        <v>92</v>
      </c>
      <c r="B93" s="2">
        <v>44.39</v>
      </c>
      <c r="C93" s="1">
        <v>45488</v>
      </c>
      <c r="O93" s="1">
        <v>45488</v>
      </c>
      <c r="P93" s="2">
        <v>44.39</v>
      </c>
      <c r="Q93">
        <v>92</v>
      </c>
      <c r="R93" s="2">
        <f>MAX(P$2:P93)</f>
        <v>52.37</v>
      </c>
      <c r="S93" t="b">
        <f t="shared" si="1"/>
        <v>0</v>
      </c>
      <c r="V93" s="2"/>
      <c r="W93" s="1"/>
    </row>
    <row r="94" spans="1:23" x14ac:dyDescent="0.15">
      <c r="A94">
        <v>93</v>
      </c>
      <c r="B94" s="2">
        <v>47.58</v>
      </c>
      <c r="C94" s="1">
        <v>45488</v>
      </c>
      <c r="O94" s="1">
        <v>45488</v>
      </c>
      <c r="P94" s="2">
        <v>47.58</v>
      </c>
      <c r="Q94">
        <v>93</v>
      </c>
      <c r="R94" s="2">
        <f>MAX(P$2:P94)</f>
        <v>52.37</v>
      </c>
      <c r="S94" t="b">
        <f t="shared" si="1"/>
        <v>0</v>
      </c>
      <c r="V94" s="2"/>
      <c r="W94" s="1"/>
    </row>
    <row r="95" spans="1:23" x14ac:dyDescent="0.15">
      <c r="A95">
        <v>94</v>
      </c>
      <c r="B95" s="2">
        <v>49.97</v>
      </c>
      <c r="C95" s="1">
        <v>45488</v>
      </c>
      <c r="O95" s="1">
        <v>45488</v>
      </c>
      <c r="P95" s="2">
        <v>49.97</v>
      </c>
      <c r="Q95">
        <v>94</v>
      </c>
      <c r="R95" s="2">
        <f>MAX(P$2:P95)</f>
        <v>52.37</v>
      </c>
      <c r="S95" t="b">
        <f t="shared" si="1"/>
        <v>0</v>
      </c>
      <c r="V95" s="2"/>
      <c r="W95" s="1"/>
    </row>
    <row r="96" spans="1:23" x14ac:dyDescent="0.15">
      <c r="A96">
        <v>95</v>
      </c>
      <c r="B96" s="2">
        <v>48.79</v>
      </c>
      <c r="C96" s="1">
        <v>45488</v>
      </c>
      <c r="O96" s="1">
        <v>45488</v>
      </c>
      <c r="P96" s="2">
        <v>48.79</v>
      </c>
      <c r="Q96">
        <v>95</v>
      </c>
      <c r="R96" s="2">
        <f>MAX(P$2:P96)</f>
        <v>52.37</v>
      </c>
      <c r="S96" t="b">
        <f t="shared" si="1"/>
        <v>0</v>
      </c>
      <c r="V96" s="2"/>
      <c r="W96" s="1"/>
    </row>
    <row r="97" spans="1:23" x14ac:dyDescent="0.15">
      <c r="A97">
        <v>96</v>
      </c>
      <c r="B97" s="2">
        <v>48.77</v>
      </c>
      <c r="C97" s="1">
        <v>45488</v>
      </c>
      <c r="O97" s="1">
        <v>45488</v>
      </c>
      <c r="P97" s="2">
        <v>48.77</v>
      </c>
      <c r="Q97">
        <v>96</v>
      </c>
      <c r="R97" s="2">
        <f>MAX(P$2:P97)</f>
        <v>52.37</v>
      </c>
      <c r="S97" t="b">
        <f t="shared" si="1"/>
        <v>0</v>
      </c>
      <c r="V97" s="2"/>
      <c r="W97" s="1"/>
    </row>
    <row r="98" spans="1:23" x14ac:dyDescent="0.15">
      <c r="A98">
        <v>97</v>
      </c>
      <c r="B98" s="2">
        <v>49.59</v>
      </c>
      <c r="C98" s="1">
        <v>45488</v>
      </c>
      <c r="O98" s="1">
        <v>45488</v>
      </c>
      <c r="P98" s="2">
        <v>49.59</v>
      </c>
      <c r="Q98">
        <v>97</v>
      </c>
      <c r="R98" s="2">
        <f>MAX(P$2:P98)</f>
        <v>52.37</v>
      </c>
      <c r="S98" t="b">
        <f t="shared" si="1"/>
        <v>0</v>
      </c>
      <c r="V98" s="2"/>
      <c r="W98" s="1"/>
    </row>
    <row r="99" spans="1:23" x14ac:dyDescent="0.15">
      <c r="A99">
        <v>98</v>
      </c>
      <c r="B99" s="2">
        <v>44.77</v>
      </c>
      <c r="C99" s="1">
        <v>45488</v>
      </c>
      <c r="O99" s="1">
        <v>45488</v>
      </c>
      <c r="P99" s="2">
        <v>44.77</v>
      </c>
      <c r="Q99">
        <v>98</v>
      </c>
      <c r="R99" s="2">
        <f>MAX(P$2:P99)</f>
        <v>52.37</v>
      </c>
      <c r="S99" t="b">
        <f t="shared" si="1"/>
        <v>0</v>
      </c>
      <c r="V99" s="2"/>
      <c r="W99" s="1"/>
    </row>
    <row r="100" spans="1:23" x14ac:dyDescent="0.15">
      <c r="A100">
        <v>99</v>
      </c>
      <c r="B100" s="2">
        <v>47.2</v>
      </c>
      <c r="C100" s="1">
        <v>45488</v>
      </c>
      <c r="O100" s="1">
        <v>45488</v>
      </c>
      <c r="P100" s="2">
        <v>47.2</v>
      </c>
      <c r="Q100">
        <v>99</v>
      </c>
      <c r="R100" s="2">
        <f>MAX(P$2:P100)</f>
        <v>52.37</v>
      </c>
      <c r="S100" t="b">
        <f t="shared" si="1"/>
        <v>0</v>
      </c>
      <c r="V100" s="2"/>
      <c r="W100" s="1"/>
    </row>
    <row r="101" spans="1:23" x14ac:dyDescent="0.15">
      <c r="A101">
        <v>100</v>
      </c>
      <c r="B101" s="2">
        <v>51.17</v>
      </c>
      <c r="C101" s="1">
        <v>45488</v>
      </c>
      <c r="O101" s="1">
        <v>45488</v>
      </c>
      <c r="P101" s="2">
        <v>51.17</v>
      </c>
      <c r="Q101">
        <v>100</v>
      </c>
      <c r="R101" s="2">
        <f>MAX(P$2:P101)</f>
        <v>52.37</v>
      </c>
      <c r="S101" t="b">
        <f t="shared" si="1"/>
        <v>0</v>
      </c>
      <c r="V101" s="2"/>
      <c r="W101" s="1"/>
    </row>
    <row r="102" spans="1:23" x14ac:dyDescent="0.15">
      <c r="A102">
        <v>101</v>
      </c>
      <c r="B102" s="2">
        <v>53.97</v>
      </c>
      <c r="C102" s="1">
        <v>45488</v>
      </c>
      <c r="O102" s="1">
        <v>45488</v>
      </c>
      <c r="P102" s="2">
        <v>53.97</v>
      </c>
      <c r="Q102">
        <v>101</v>
      </c>
      <c r="R102" s="2">
        <f>MAX(P$2:P102)</f>
        <v>53.97</v>
      </c>
      <c r="S102" t="b">
        <f t="shared" si="1"/>
        <v>1</v>
      </c>
      <c r="V102" s="2"/>
      <c r="W102" s="1"/>
    </row>
    <row r="103" spans="1:23" x14ac:dyDescent="0.15">
      <c r="A103">
        <v>102</v>
      </c>
      <c r="B103" s="2">
        <v>46.38</v>
      </c>
      <c r="C103" s="1">
        <v>45488</v>
      </c>
      <c r="O103" s="1">
        <v>45488</v>
      </c>
      <c r="P103" s="2">
        <v>46.38</v>
      </c>
      <c r="Q103">
        <v>102</v>
      </c>
      <c r="R103" s="2">
        <f>MAX(P$2:P103)</f>
        <v>53.97</v>
      </c>
      <c r="S103" t="b">
        <f t="shared" si="1"/>
        <v>0</v>
      </c>
      <c r="V103" s="2"/>
      <c r="W103" s="1"/>
    </row>
    <row r="104" spans="1:23" x14ac:dyDescent="0.15">
      <c r="A104">
        <v>103</v>
      </c>
      <c r="B104" s="2">
        <v>47.96</v>
      </c>
      <c r="C104" s="1">
        <v>45488</v>
      </c>
      <c r="O104" s="1">
        <v>45488</v>
      </c>
      <c r="P104" s="2">
        <v>47.96</v>
      </c>
      <c r="Q104">
        <v>103</v>
      </c>
      <c r="R104" s="2">
        <f>MAX(P$2:P104)</f>
        <v>53.97</v>
      </c>
      <c r="S104" t="b">
        <f t="shared" si="1"/>
        <v>0</v>
      </c>
      <c r="V104" s="2"/>
      <c r="W104" s="1"/>
    </row>
    <row r="105" spans="1:23" x14ac:dyDescent="0.15">
      <c r="A105">
        <v>104</v>
      </c>
      <c r="B105" s="2">
        <v>49.58</v>
      </c>
      <c r="C105" s="1">
        <v>45488</v>
      </c>
      <c r="O105" s="1">
        <v>45488</v>
      </c>
      <c r="P105" s="2">
        <v>49.58</v>
      </c>
      <c r="Q105">
        <v>104</v>
      </c>
      <c r="R105" s="2">
        <f>MAX(P$2:P105)</f>
        <v>53.97</v>
      </c>
      <c r="S105" t="b">
        <f t="shared" si="1"/>
        <v>0</v>
      </c>
      <c r="V105" s="2"/>
      <c r="W105" s="1"/>
    </row>
    <row r="106" spans="1:23" x14ac:dyDescent="0.15">
      <c r="A106">
        <v>105</v>
      </c>
      <c r="B106" s="2">
        <v>53.59</v>
      </c>
      <c r="C106" s="1">
        <v>45488</v>
      </c>
      <c r="O106" s="1">
        <v>45488</v>
      </c>
      <c r="P106" s="2">
        <v>53.59</v>
      </c>
      <c r="Q106">
        <v>105</v>
      </c>
      <c r="R106" s="2">
        <f>MAX(P$2:P106)</f>
        <v>53.97</v>
      </c>
      <c r="S106" t="b">
        <f t="shared" si="1"/>
        <v>0</v>
      </c>
      <c r="V106" s="2"/>
      <c r="W106" s="1"/>
    </row>
    <row r="107" spans="1:23" x14ac:dyDescent="0.15">
      <c r="A107">
        <v>106</v>
      </c>
      <c r="B107" s="2">
        <v>45.59</v>
      </c>
      <c r="C107" s="1">
        <v>45488</v>
      </c>
      <c r="O107" s="1">
        <v>45488</v>
      </c>
      <c r="P107" s="2">
        <v>45.59</v>
      </c>
      <c r="Q107">
        <v>106</v>
      </c>
      <c r="R107" s="2">
        <f>MAX(P$2:P107)</f>
        <v>53.97</v>
      </c>
      <c r="S107" t="b">
        <f t="shared" si="1"/>
        <v>0</v>
      </c>
      <c r="V107" s="2"/>
      <c r="W107" s="1"/>
    </row>
    <row r="108" spans="1:23" x14ac:dyDescent="0.15">
      <c r="A108">
        <v>107</v>
      </c>
      <c r="B108" s="2">
        <v>51.98</v>
      </c>
      <c r="C108" s="1">
        <v>45488</v>
      </c>
      <c r="O108" s="1">
        <v>45488</v>
      </c>
      <c r="P108" s="2">
        <v>51.98</v>
      </c>
      <c r="Q108">
        <v>107</v>
      </c>
      <c r="R108" s="2">
        <f>MAX(P$2:P108)</f>
        <v>53.97</v>
      </c>
      <c r="S108" t="b">
        <f t="shared" si="1"/>
        <v>0</v>
      </c>
      <c r="V108" s="2"/>
      <c r="W108" s="1"/>
    </row>
    <row r="109" spans="1:23" x14ac:dyDescent="0.15">
      <c r="A109">
        <v>108</v>
      </c>
      <c r="B109" s="2">
        <v>49.18</v>
      </c>
      <c r="C109" s="1">
        <v>45488</v>
      </c>
      <c r="O109" s="1">
        <v>45488</v>
      </c>
      <c r="P109" s="2">
        <v>49.18</v>
      </c>
      <c r="Q109">
        <v>108</v>
      </c>
      <c r="R109" s="2">
        <f>MAX(P$2:P109)</f>
        <v>53.97</v>
      </c>
      <c r="S109" t="b">
        <f t="shared" si="1"/>
        <v>0</v>
      </c>
      <c r="V109" s="2"/>
      <c r="W109" s="1"/>
    </row>
    <row r="110" spans="1:23" x14ac:dyDescent="0.15">
      <c r="A110">
        <v>109</v>
      </c>
      <c r="B110" s="2">
        <v>52.39</v>
      </c>
      <c r="C110" s="1">
        <v>45488</v>
      </c>
      <c r="O110" s="1">
        <v>45488</v>
      </c>
      <c r="P110" s="2">
        <v>52.39</v>
      </c>
      <c r="Q110">
        <v>109</v>
      </c>
      <c r="R110" s="2">
        <f>MAX(P$2:P110)</f>
        <v>53.97</v>
      </c>
      <c r="S110" t="b">
        <f t="shared" si="1"/>
        <v>0</v>
      </c>
      <c r="V110" s="2"/>
      <c r="W110" s="1"/>
    </row>
    <row r="111" spans="1:23" x14ac:dyDescent="0.15">
      <c r="A111">
        <v>110</v>
      </c>
      <c r="B111" s="2">
        <v>51.58</v>
      </c>
      <c r="C111" s="1">
        <v>45489</v>
      </c>
      <c r="O111" s="1">
        <v>45489</v>
      </c>
      <c r="P111" s="2">
        <v>51.58</v>
      </c>
      <c r="Q111">
        <v>110</v>
      </c>
      <c r="R111" s="2">
        <f>MAX(P$2:P111)</f>
        <v>53.97</v>
      </c>
      <c r="S111" t="b">
        <f t="shared" si="1"/>
        <v>0</v>
      </c>
      <c r="V111" s="2"/>
      <c r="W111" s="1"/>
    </row>
    <row r="112" spans="1:23" x14ac:dyDescent="0.15">
      <c r="A112">
        <v>111</v>
      </c>
      <c r="B112" s="2">
        <v>48.78</v>
      </c>
      <c r="C112" s="1">
        <v>45489</v>
      </c>
      <c r="O112" s="1">
        <v>45489</v>
      </c>
      <c r="P112" s="2">
        <v>48.78</v>
      </c>
      <c r="Q112">
        <v>111</v>
      </c>
      <c r="R112" s="2">
        <f>MAX(P$2:P112)</f>
        <v>53.97</v>
      </c>
      <c r="S112" t="b">
        <f t="shared" si="1"/>
        <v>0</v>
      </c>
      <c r="V112" s="2"/>
      <c r="W112" s="1"/>
    </row>
    <row r="113" spans="1:23" x14ac:dyDescent="0.15">
      <c r="A113">
        <v>112</v>
      </c>
      <c r="B113" s="2">
        <v>49.19</v>
      </c>
      <c r="C113" s="1">
        <v>45489</v>
      </c>
      <c r="O113" s="1">
        <v>45489</v>
      </c>
      <c r="P113" s="2">
        <v>49.19</v>
      </c>
      <c r="Q113">
        <v>112</v>
      </c>
      <c r="R113" s="2">
        <f>MAX(P$2:P113)</f>
        <v>53.97</v>
      </c>
      <c r="S113" t="b">
        <f t="shared" si="1"/>
        <v>0</v>
      </c>
      <c r="V113" s="2"/>
      <c r="W113" s="1"/>
    </row>
    <row r="114" spans="1:23" x14ac:dyDescent="0.15">
      <c r="A114">
        <v>113</v>
      </c>
      <c r="B114" s="2">
        <v>48.39</v>
      </c>
      <c r="C114" s="1">
        <v>45489</v>
      </c>
      <c r="O114" s="1">
        <v>45489</v>
      </c>
      <c r="P114" s="2">
        <v>48.39</v>
      </c>
      <c r="Q114">
        <v>113</v>
      </c>
      <c r="R114" s="2">
        <f>MAX(P$2:P114)</f>
        <v>53.97</v>
      </c>
      <c r="S114" t="b">
        <f t="shared" si="1"/>
        <v>0</v>
      </c>
      <c r="V114" s="2"/>
      <c r="W114" s="1"/>
    </row>
    <row r="115" spans="1:23" x14ac:dyDescent="0.15">
      <c r="A115">
        <v>114</v>
      </c>
      <c r="B115" s="2">
        <v>56</v>
      </c>
      <c r="C115" s="1">
        <v>45489</v>
      </c>
      <c r="O115" s="1">
        <v>45489</v>
      </c>
      <c r="P115" s="2">
        <v>56</v>
      </c>
      <c r="Q115">
        <v>114</v>
      </c>
      <c r="R115" s="2">
        <f>MAX(P$2:P115)</f>
        <v>56</v>
      </c>
      <c r="S115" t="b">
        <f t="shared" si="1"/>
        <v>1</v>
      </c>
      <c r="V115" s="2"/>
      <c r="W115" s="1"/>
    </row>
    <row r="116" spans="1:23" x14ac:dyDescent="0.15">
      <c r="A116">
        <v>115</v>
      </c>
      <c r="B116" s="2">
        <v>53.58</v>
      </c>
      <c r="C116" s="1">
        <v>45489</v>
      </c>
      <c r="O116" s="1">
        <v>45489</v>
      </c>
      <c r="P116" s="2">
        <v>53.58</v>
      </c>
      <c r="Q116">
        <v>115</v>
      </c>
      <c r="R116" s="2">
        <f>MAX(P$2:P116)</f>
        <v>56</v>
      </c>
      <c r="S116" t="b">
        <f t="shared" si="1"/>
        <v>0</v>
      </c>
      <c r="V116" s="2"/>
      <c r="W116" s="1"/>
    </row>
    <row r="117" spans="1:23" x14ac:dyDescent="0.15">
      <c r="A117">
        <v>116</v>
      </c>
      <c r="B117" s="2">
        <v>55.98</v>
      </c>
      <c r="C117" s="1">
        <v>45489</v>
      </c>
      <c r="O117" s="1">
        <v>45489</v>
      </c>
      <c r="P117" s="2">
        <v>55.98</v>
      </c>
      <c r="Q117">
        <v>116</v>
      </c>
      <c r="R117" s="2">
        <f>MAX(P$2:P117)</f>
        <v>56</v>
      </c>
      <c r="S117" t="b">
        <f t="shared" si="1"/>
        <v>0</v>
      </c>
    </row>
    <row r="118" spans="1:23" x14ac:dyDescent="0.15">
      <c r="A118">
        <v>117</v>
      </c>
      <c r="B118" s="2">
        <v>55.18</v>
      </c>
      <c r="C118" s="1">
        <v>45489</v>
      </c>
      <c r="O118" s="1">
        <v>45489</v>
      </c>
      <c r="P118" s="2">
        <v>55.18</v>
      </c>
      <c r="Q118">
        <v>117</v>
      </c>
      <c r="R118" s="2">
        <f>MAX(P$2:P118)</f>
        <v>56</v>
      </c>
      <c r="S118" t="b">
        <f t="shared" si="1"/>
        <v>0</v>
      </c>
    </row>
    <row r="119" spans="1:23" x14ac:dyDescent="0.15">
      <c r="A119">
        <v>118</v>
      </c>
      <c r="B119" s="2">
        <v>51.98</v>
      </c>
      <c r="C119" s="1">
        <v>45490</v>
      </c>
      <c r="O119" s="1">
        <v>45490</v>
      </c>
      <c r="P119" s="2">
        <v>51.98</v>
      </c>
      <c r="Q119">
        <v>118</v>
      </c>
      <c r="R119" s="2">
        <f>MAX(P$2:P119)</f>
        <v>56</v>
      </c>
      <c r="S119" t="b">
        <f t="shared" si="1"/>
        <v>0</v>
      </c>
    </row>
    <row r="120" spans="1:23" x14ac:dyDescent="0.15">
      <c r="A120">
        <v>119</v>
      </c>
      <c r="B120" s="2">
        <v>52.77</v>
      </c>
      <c r="C120" s="1">
        <v>45490</v>
      </c>
      <c r="O120" s="1">
        <v>45490</v>
      </c>
      <c r="P120" s="2">
        <v>52.77</v>
      </c>
      <c r="Q120">
        <v>119</v>
      </c>
      <c r="R120" s="2">
        <f>MAX(P$2:P120)</f>
        <v>56</v>
      </c>
      <c r="S120" t="b">
        <f t="shared" si="1"/>
        <v>0</v>
      </c>
    </row>
    <row r="121" spans="1:23" x14ac:dyDescent="0.15">
      <c r="A121">
        <v>120</v>
      </c>
      <c r="B121" s="2">
        <v>52.38</v>
      </c>
      <c r="C121" s="1">
        <v>45490</v>
      </c>
      <c r="O121" s="1">
        <v>45490</v>
      </c>
      <c r="P121" s="2">
        <v>52.38</v>
      </c>
      <c r="Q121">
        <v>120</v>
      </c>
      <c r="R121" s="2">
        <f>MAX(P$2:P121)</f>
        <v>56</v>
      </c>
      <c r="S121" t="b">
        <f t="shared" si="1"/>
        <v>0</v>
      </c>
    </row>
    <row r="122" spans="1:23" x14ac:dyDescent="0.15">
      <c r="A122">
        <v>121</v>
      </c>
      <c r="B122" s="2">
        <v>51.59</v>
      </c>
      <c r="C122" s="1">
        <v>45490</v>
      </c>
      <c r="O122" s="1">
        <v>45490</v>
      </c>
      <c r="P122" s="2">
        <v>51.59</v>
      </c>
      <c r="Q122">
        <v>121</v>
      </c>
      <c r="R122" s="2">
        <f>MAX(P$2:P122)</f>
        <v>56</v>
      </c>
      <c r="S122" t="b">
        <f t="shared" si="1"/>
        <v>0</v>
      </c>
    </row>
    <row r="123" spans="1:23" x14ac:dyDescent="0.15">
      <c r="A123">
        <v>122</v>
      </c>
      <c r="B123" s="2">
        <v>52.79</v>
      </c>
      <c r="C123" s="1">
        <v>45490</v>
      </c>
      <c r="O123" s="1">
        <v>45490</v>
      </c>
      <c r="P123" s="2">
        <v>52.79</v>
      </c>
      <c r="Q123">
        <v>122</v>
      </c>
      <c r="R123" s="2">
        <f>MAX(P$2:P123)</f>
        <v>56</v>
      </c>
      <c r="S123" t="b">
        <f t="shared" si="1"/>
        <v>0</v>
      </c>
    </row>
    <row r="124" spans="1:23" x14ac:dyDescent="0.15">
      <c r="A124">
        <v>123</v>
      </c>
      <c r="B124" s="2">
        <v>57.96</v>
      </c>
      <c r="C124" s="1">
        <v>45490</v>
      </c>
      <c r="O124" s="1">
        <v>45490</v>
      </c>
      <c r="P124" s="2">
        <v>57.96</v>
      </c>
      <c r="Q124">
        <v>123</v>
      </c>
      <c r="R124" s="2">
        <f>MAX(P$2:P124)</f>
        <v>57.96</v>
      </c>
      <c r="S124" t="b">
        <f t="shared" si="1"/>
        <v>1</v>
      </c>
    </row>
    <row r="125" spans="1:23" x14ac:dyDescent="0.15">
      <c r="A125">
        <v>124</v>
      </c>
      <c r="B125" s="2">
        <v>55.98</v>
      </c>
      <c r="C125" s="1">
        <v>45490</v>
      </c>
      <c r="O125" s="1">
        <v>45490</v>
      </c>
      <c r="P125" s="2">
        <v>55.98</v>
      </c>
      <c r="Q125">
        <v>124</v>
      </c>
      <c r="R125" s="2">
        <f>MAX(P$2:P125)</f>
        <v>57.96</v>
      </c>
      <c r="S125" t="b">
        <f t="shared" si="1"/>
        <v>0</v>
      </c>
    </row>
    <row r="126" spans="1:23" x14ac:dyDescent="0.15">
      <c r="A126">
        <v>125</v>
      </c>
      <c r="B126" s="2">
        <v>57.18</v>
      </c>
      <c r="C126" s="1">
        <v>45490</v>
      </c>
      <c r="O126" s="1">
        <v>45490</v>
      </c>
      <c r="P126" s="2">
        <v>57.18</v>
      </c>
      <c r="Q126">
        <v>125</v>
      </c>
      <c r="R126" s="2">
        <f>MAX(P$2:P126)</f>
        <v>57.96</v>
      </c>
      <c r="S126" t="b">
        <f t="shared" si="1"/>
        <v>0</v>
      </c>
    </row>
    <row r="127" spans="1:23" x14ac:dyDescent="0.15">
      <c r="A127">
        <v>126</v>
      </c>
      <c r="B127" s="2">
        <v>52.4</v>
      </c>
      <c r="C127" s="1">
        <v>45491</v>
      </c>
      <c r="O127" s="1">
        <v>45491</v>
      </c>
      <c r="P127" s="2">
        <v>52.4</v>
      </c>
      <c r="Q127">
        <v>126</v>
      </c>
      <c r="R127" s="2">
        <f>MAX(P$2:P127)</f>
        <v>57.96</v>
      </c>
      <c r="S127" t="b">
        <f t="shared" si="1"/>
        <v>0</v>
      </c>
    </row>
    <row r="128" spans="1:23" x14ac:dyDescent="0.15">
      <c r="A128">
        <v>127</v>
      </c>
      <c r="B128" s="2">
        <v>52.39</v>
      </c>
      <c r="C128" s="1">
        <v>45491</v>
      </c>
      <c r="O128" s="1">
        <v>45491</v>
      </c>
      <c r="P128" s="2">
        <v>52.39</v>
      </c>
      <c r="Q128">
        <v>127</v>
      </c>
      <c r="R128" s="2">
        <f>MAX(P$2:P128)</f>
        <v>57.96</v>
      </c>
      <c r="S128" t="b">
        <f t="shared" si="1"/>
        <v>0</v>
      </c>
    </row>
    <row r="129" spans="1:19" x14ac:dyDescent="0.15">
      <c r="A129">
        <v>128</v>
      </c>
      <c r="B129" s="2">
        <v>55.99</v>
      </c>
      <c r="C129" s="1">
        <v>45491</v>
      </c>
      <c r="O129" s="1">
        <v>45491</v>
      </c>
      <c r="P129" s="2">
        <v>55.99</v>
      </c>
      <c r="Q129">
        <v>128</v>
      </c>
      <c r="R129" s="2">
        <f>MAX(P$2:P129)</f>
        <v>57.96</v>
      </c>
      <c r="S129" t="b">
        <f t="shared" si="1"/>
        <v>0</v>
      </c>
    </row>
    <row r="130" spans="1:19" x14ac:dyDescent="0.15">
      <c r="A130">
        <v>129</v>
      </c>
      <c r="B130" s="2">
        <v>52.79</v>
      </c>
      <c r="C130" s="1">
        <v>45491</v>
      </c>
      <c r="O130" s="1">
        <v>45491</v>
      </c>
      <c r="P130" s="2">
        <v>52.79</v>
      </c>
      <c r="Q130">
        <v>129</v>
      </c>
      <c r="R130" s="2">
        <f>MAX(P$2:P130)</f>
        <v>57.96</v>
      </c>
      <c r="S130" t="b">
        <f t="shared" si="1"/>
        <v>0</v>
      </c>
    </row>
    <row r="131" spans="1:19" x14ac:dyDescent="0.15">
      <c r="A131">
        <v>130</v>
      </c>
      <c r="B131" s="2">
        <v>53.19</v>
      </c>
      <c r="C131" s="1">
        <v>45491</v>
      </c>
      <c r="O131" s="1">
        <v>45491</v>
      </c>
      <c r="P131" s="2">
        <v>53.19</v>
      </c>
      <c r="Q131">
        <v>130</v>
      </c>
      <c r="R131" s="2">
        <f>MAX(P$2:P131)</f>
        <v>57.96</v>
      </c>
      <c r="S131" t="b">
        <f t="shared" si="1"/>
        <v>0</v>
      </c>
    </row>
    <row r="132" spans="1:19" x14ac:dyDescent="0.15">
      <c r="A132">
        <v>131</v>
      </c>
      <c r="B132" s="2">
        <v>55.57</v>
      </c>
      <c r="C132" s="1">
        <v>45491</v>
      </c>
      <c r="O132" s="1">
        <v>45491</v>
      </c>
      <c r="P132" s="2">
        <v>55.57</v>
      </c>
      <c r="Q132">
        <v>131</v>
      </c>
      <c r="R132" s="2">
        <f>MAX(P$2:P132)</f>
        <v>57.96</v>
      </c>
      <c r="S132" t="b">
        <f t="shared" ref="S132:S195" si="2">IF(R132&gt;R131,TRUE,FALSE)</f>
        <v>0</v>
      </c>
    </row>
    <row r="133" spans="1:19" x14ac:dyDescent="0.15">
      <c r="A133">
        <v>132</v>
      </c>
      <c r="B133" s="2">
        <v>57.99</v>
      </c>
      <c r="C133" s="1">
        <v>45491</v>
      </c>
      <c r="O133" s="1">
        <v>45491</v>
      </c>
      <c r="P133" s="2">
        <v>57.99</v>
      </c>
      <c r="Q133">
        <v>132</v>
      </c>
      <c r="R133" s="2">
        <f>MAX(P$2:P133)</f>
        <v>57.99</v>
      </c>
      <c r="S133" t="b">
        <f t="shared" si="2"/>
        <v>1</v>
      </c>
    </row>
    <row r="134" spans="1:19" x14ac:dyDescent="0.15">
      <c r="A134">
        <v>133</v>
      </c>
      <c r="B134" s="2">
        <v>56.79</v>
      </c>
      <c r="C134" s="1">
        <v>45491</v>
      </c>
      <c r="O134" s="1">
        <v>45491</v>
      </c>
      <c r="P134" s="2">
        <v>56.79</v>
      </c>
      <c r="Q134">
        <v>133</v>
      </c>
      <c r="R134" s="2">
        <f>MAX(P$2:P134)</f>
        <v>57.99</v>
      </c>
      <c r="S134" t="b">
        <f t="shared" si="2"/>
        <v>0</v>
      </c>
    </row>
    <row r="135" spans="1:19" x14ac:dyDescent="0.15">
      <c r="A135">
        <v>134</v>
      </c>
      <c r="B135" s="2">
        <v>58.37</v>
      </c>
      <c r="C135" s="1">
        <v>45491</v>
      </c>
      <c r="O135" s="1">
        <v>45491</v>
      </c>
      <c r="P135" s="2">
        <v>58.37</v>
      </c>
      <c r="Q135">
        <v>134</v>
      </c>
      <c r="R135" s="2">
        <f>MAX(P$2:P135)</f>
        <v>58.37</v>
      </c>
      <c r="S135" t="b">
        <f t="shared" si="2"/>
        <v>1</v>
      </c>
    </row>
    <row r="136" spans="1:19" x14ac:dyDescent="0.15">
      <c r="A136">
        <v>135</v>
      </c>
      <c r="B136" s="2">
        <v>52.4</v>
      </c>
      <c r="C136" s="1">
        <v>45492</v>
      </c>
      <c r="O136" s="1">
        <v>45492</v>
      </c>
      <c r="P136" s="2">
        <v>52.4</v>
      </c>
      <c r="Q136">
        <v>135</v>
      </c>
      <c r="R136" s="2">
        <f>MAX(P$2:P136)</f>
        <v>58.37</v>
      </c>
      <c r="S136" t="b">
        <f t="shared" si="2"/>
        <v>0</v>
      </c>
    </row>
    <row r="137" spans="1:19" x14ac:dyDescent="0.15">
      <c r="A137">
        <v>136</v>
      </c>
      <c r="B137" s="2">
        <v>55.59</v>
      </c>
      <c r="C137" s="1">
        <v>45492</v>
      </c>
      <c r="O137" s="1">
        <v>45492</v>
      </c>
      <c r="P137" s="2">
        <v>55.59</v>
      </c>
      <c r="Q137">
        <v>136</v>
      </c>
      <c r="R137" s="2">
        <f>MAX(P$2:P137)</f>
        <v>58.37</v>
      </c>
      <c r="S137" t="b">
        <f t="shared" si="2"/>
        <v>0</v>
      </c>
    </row>
    <row r="138" spans="1:19" x14ac:dyDescent="0.15">
      <c r="A138">
        <v>137</v>
      </c>
      <c r="B138" s="2">
        <v>52</v>
      </c>
      <c r="C138" s="1">
        <v>45492</v>
      </c>
      <c r="O138" s="1">
        <v>45492</v>
      </c>
      <c r="P138" s="2">
        <v>52</v>
      </c>
      <c r="Q138">
        <v>137</v>
      </c>
      <c r="R138" s="2">
        <f>MAX(P$2:P138)</f>
        <v>58.37</v>
      </c>
      <c r="S138" t="b">
        <f t="shared" si="2"/>
        <v>0</v>
      </c>
    </row>
    <row r="139" spans="1:19" x14ac:dyDescent="0.15">
      <c r="A139">
        <v>138</v>
      </c>
      <c r="B139" s="2">
        <v>57.58</v>
      </c>
      <c r="C139" s="1">
        <v>45492</v>
      </c>
      <c r="O139" s="1">
        <v>45492</v>
      </c>
      <c r="P139" s="2">
        <v>57.58</v>
      </c>
      <c r="Q139">
        <v>138</v>
      </c>
      <c r="R139" s="2">
        <f>MAX(P$2:P139)</f>
        <v>58.37</v>
      </c>
      <c r="S139" t="b">
        <f t="shared" si="2"/>
        <v>0</v>
      </c>
    </row>
    <row r="140" spans="1:19" x14ac:dyDescent="0.15">
      <c r="A140">
        <v>139</v>
      </c>
      <c r="B140" s="2">
        <v>57.59</v>
      </c>
      <c r="C140" s="1">
        <v>45492</v>
      </c>
      <c r="O140" s="1">
        <v>45492</v>
      </c>
      <c r="P140" s="2">
        <v>57.59</v>
      </c>
      <c r="Q140">
        <v>139</v>
      </c>
      <c r="R140" s="2">
        <f>MAX(P$2:P140)</f>
        <v>58.37</v>
      </c>
      <c r="S140" t="b">
        <f t="shared" si="2"/>
        <v>0</v>
      </c>
    </row>
    <row r="141" spans="1:19" x14ac:dyDescent="0.15">
      <c r="A141">
        <v>140</v>
      </c>
      <c r="B141" s="2">
        <v>55.59</v>
      </c>
      <c r="C141" s="1">
        <v>45492</v>
      </c>
      <c r="O141" s="1">
        <v>45492</v>
      </c>
      <c r="P141" s="2">
        <v>55.59</v>
      </c>
      <c r="Q141">
        <v>140</v>
      </c>
      <c r="R141" s="2">
        <f>MAX(P$2:P141)</f>
        <v>58.37</v>
      </c>
      <c r="S141" t="b">
        <f t="shared" si="2"/>
        <v>0</v>
      </c>
    </row>
    <row r="142" spans="1:19" x14ac:dyDescent="0.15">
      <c r="A142">
        <v>141</v>
      </c>
      <c r="B142" s="2">
        <v>60.76</v>
      </c>
      <c r="C142" s="1">
        <v>45492</v>
      </c>
      <c r="O142" s="1">
        <v>45492</v>
      </c>
      <c r="P142" s="2">
        <v>60.76</v>
      </c>
      <c r="Q142">
        <v>141</v>
      </c>
      <c r="R142" s="2">
        <f>MAX(P$2:P142)</f>
        <v>60.76</v>
      </c>
      <c r="S142" t="b">
        <f t="shared" si="2"/>
        <v>1</v>
      </c>
    </row>
    <row r="143" spans="1:19" x14ac:dyDescent="0.15">
      <c r="A143">
        <v>142</v>
      </c>
      <c r="B143" s="2">
        <v>50.79</v>
      </c>
      <c r="C143" s="1">
        <v>45493</v>
      </c>
      <c r="O143" s="1">
        <v>45493</v>
      </c>
      <c r="P143" s="2">
        <v>50.79</v>
      </c>
      <c r="Q143">
        <v>142</v>
      </c>
      <c r="R143" s="2">
        <f>MAX(P$2:P143)</f>
        <v>60.76</v>
      </c>
      <c r="S143" t="b">
        <f t="shared" si="2"/>
        <v>0</v>
      </c>
    </row>
    <row r="144" spans="1:19" x14ac:dyDescent="0.15">
      <c r="A144">
        <v>143</v>
      </c>
      <c r="B144" s="2">
        <v>54.4</v>
      </c>
      <c r="C144" s="1">
        <v>45493</v>
      </c>
      <c r="O144" s="1">
        <v>45493</v>
      </c>
      <c r="P144" s="2">
        <v>54.4</v>
      </c>
      <c r="Q144">
        <v>143</v>
      </c>
      <c r="R144" s="2">
        <f>MAX(P$2:P144)</f>
        <v>60.76</v>
      </c>
      <c r="S144" t="b">
        <f t="shared" si="2"/>
        <v>0</v>
      </c>
    </row>
    <row r="145" spans="1:19" x14ac:dyDescent="0.15">
      <c r="A145">
        <v>144</v>
      </c>
      <c r="B145" s="2">
        <v>60</v>
      </c>
      <c r="C145" s="1">
        <v>45493</v>
      </c>
      <c r="O145" s="1">
        <v>45493</v>
      </c>
      <c r="P145" s="2">
        <v>60</v>
      </c>
      <c r="Q145">
        <v>144</v>
      </c>
      <c r="R145" s="2">
        <f>MAX(P$2:P145)</f>
        <v>60.76</v>
      </c>
      <c r="S145" t="b">
        <f t="shared" si="2"/>
        <v>0</v>
      </c>
    </row>
    <row r="146" spans="1:19" x14ac:dyDescent="0.15">
      <c r="A146">
        <v>145</v>
      </c>
      <c r="B146" s="2">
        <v>61.99</v>
      </c>
      <c r="C146" s="1">
        <v>45493</v>
      </c>
      <c r="O146" s="1">
        <v>45493</v>
      </c>
      <c r="P146" s="2">
        <v>61.99</v>
      </c>
      <c r="Q146">
        <v>145</v>
      </c>
      <c r="R146" s="2">
        <f>MAX(P$2:P146)</f>
        <v>61.99</v>
      </c>
      <c r="S146" t="b">
        <f t="shared" si="2"/>
        <v>1</v>
      </c>
    </row>
    <row r="147" spans="1:19" x14ac:dyDescent="0.15">
      <c r="A147">
        <v>146</v>
      </c>
      <c r="B147" s="2">
        <v>61.99</v>
      </c>
      <c r="C147" s="1">
        <v>45493</v>
      </c>
      <c r="O147" s="1">
        <v>45493</v>
      </c>
      <c r="P147" s="2">
        <v>61.99</v>
      </c>
      <c r="Q147">
        <v>146</v>
      </c>
      <c r="R147" s="2">
        <f>MAX(P$2:P147)</f>
        <v>61.99</v>
      </c>
      <c r="S147" t="b">
        <f t="shared" si="2"/>
        <v>0</v>
      </c>
    </row>
    <row r="148" spans="1:19" x14ac:dyDescent="0.15">
      <c r="A148">
        <v>147</v>
      </c>
      <c r="B148" s="2">
        <v>53.98</v>
      </c>
      <c r="C148" s="1">
        <v>45493</v>
      </c>
      <c r="O148" s="1">
        <v>45493</v>
      </c>
      <c r="P148" s="2">
        <v>53.98</v>
      </c>
      <c r="Q148">
        <v>147</v>
      </c>
      <c r="R148" s="2">
        <f>MAX(P$2:P148)</f>
        <v>61.99</v>
      </c>
      <c r="S148" t="b">
        <f t="shared" si="2"/>
        <v>0</v>
      </c>
    </row>
    <row r="149" spans="1:19" x14ac:dyDescent="0.15">
      <c r="A149">
        <v>148</v>
      </c>
      <c r="B149" s="2">
        <v>58.79</v>
      </c>
      <c r="C149" s="1">
        <v>45493</v>
      </c>
      <c r="O149" s="1">
        <v>45493</v>
      </c>
      <c r="P149" s="2">
        <v>58.79</v>
      </c>
      <c r="Q149">
        <v>148</v>
      </c>
      <c r="R149" s="2">
        <f>MAX(P$2:P149)</f>
        <v>61.99</v>
      </c>
      <c r="S149" t="b">
        <f t="shared" si="2"/>
        <v>0</v>
      </c>
    </row>
    <row r="150" spans="1:19" x14ac:dyDescent="0.15">
      <c r="A150">
        <v>149</v>
      </c>
      <c r="B150" s="2">
        <v>54.37</v>
      </c>
      <c r="C150" s="1">
        <v>45493</v>
      </c>
      <c r="O150" s="1">
        <v>45493</v>
      </c>
      <c r="P150" s="2">
        <v>54.37</v>
      </c>
      <c r="Q150">
        <v>149</v>
      </c>
      <c r="R150" s="2">
        <f>MAX(P$2:P150)</f>
        <v>61.99</v>
      </c>
      <c r="S150" t="b">
        <f t="shared" si="2"/>
        <v>0</v>
      </c>
    </row>
    <row r="151" spans="1:19" x14ac:dyDescent="0.15">
      <c r="A151">
        <v>150</v>
      </c>
      <c r="B151" s="2">
        <v>58</v>
      </c>
      <c r="C151" s="1">
        <v>45493</v>
      </c>
      <c r="O151" s="1">
        <v>45493</v>
      </c>
      <c r="P151" s="2">
        <v>58</v>
      </c>
      <c r="Q151">
        <v>150</v>
      </c>
      <c r="R151" s="2">
        <f>MAX(P$2:P151)</f>
        <v>61.99</v>
      </c>
      <c r="S151" t="b">
        <f t="shared" si="2"/>
        <v>0</v>
      </c>
    </row>
    <row r="152" spans="1:19" x14ac:dyDescent="0.15">
      <c r="A152">
        <v>151</v>
      </c>
      <c r="B152" s="2">
        <v>56.79</v>
      </c>
      <c r="C152" s="1">
        <v>45493</v>
      </c>
      <c r="O152" s="1">
        <v>45493</v>
      </c>
      <c r="P152" s="2">
        <v>56.79</v>
      </c>
      <c r="Q152">
        <v>151</v>
      </c>
      <c r="R152" s="2">
        <f>MAX(P$2:P152)</f>
        <v>61.99</v>
      </c>
      <c r="S152" t="b">
        <f t="shared" si="2"/>
        <v>0</v>
      </c>
    </row>
    <row r="153" spans="1:19" x14ac:dyDescent="0.15">
      <c r="A153">
        <v>152</v>
      </c>
      <c r="B153" s="2">
        <v>54.78</v>
      </c>
      <c r="C153" s="1">
        <v>45493</v>
      </c>
      <c r="O153" s="1">
        <v>45493</v>
      </c>
      <c r="P153" s="2">
        <v>54.78</v>
      </c>
      <c r="Q153">
        <v>152</v>
      </c>
      <c r="R153" s="2">
        <f>MAX(P$2:P153)</f>
        <v>61.99</v>
      </c>
      <c r="S153" t="b">
        <f t="shared" si="2"/>
        <v>0</v>
      </c>
    </row>
    <row r="154" spans="1:19" x14ac:dyDescent="0.15">
      <c r="A154">
        <v>153</v>
      </c>
      <c r="B154" s="2">
        <v>63.59</v>
      </c>
      <c r="C154" s="1">
        <v>45493</v>
      </c>
      <c r="O154" s="1">
        <v>45493</v>
      </c>
      <c r="P154" s="2">
        <v>63.59</v>
      </c>
      <c r="Q154">
        <v>153</v>
      </c>
      <c r="R154" s="2">
        <f>MAX(P$2:P154)</f>
        <v>63.59</v>
      </c>
      <c r="S154" t="b">
        <f t="shared" si="2"/>
        <v>1</v>
      </c>
    </row>
    <row r="155" spans="1:19" x14ac:dyDescent="0.15">
      <c r="A155">
        <v>154</v>
      </c>
      <c r="B155" s="2">
        <v>56.77</v>
      </c>
      <c r="C155" s="1">
        <v>45493</v>
      </c>
      <c r="O155" s="1">
        <v>45493</v>
      </c>
      <c r="P155" s="2">
        <v>56.77</v>
      </c>
      <c r="Q155">
        <v>154</v>
      </c>
      <c r="R155" s="2">
        <f>MAX(P$2:P155)</f>
        <v>63.59</v>
      </c>
      <c r="S155" t="b">
        <f t="shared" si="2"/>
        <v>0</v>
      </c>
    </row>
    <row r="156" spans="1:19" x14ac:dyDescent="0.15">
      <c r="A156">
        <v>155</v>
      </c>
      <c r="B156" s="2">
        <v>57.98</v>
      </c>
      <c r="C156" s="1">
        <v>45493</v>
      </c>
      <c r="O156" s="1">
        <v>45493</v>
      </c>
      <c r="P156" s="2">
        <v>57.98</v>
      </c>
      <c r="Q156">
        <v>155</v>
      </c>
      <c r="R156" s="2">
        <f>MAX(P$2:P156)</f>
        <v>63.59</v>
      </c>
      <c r="S156" t="b">
        <f t="shared" si="2"/>
        <v>0</v>
      </c>
    </row>
    <row r="157" spans="1:19" x14ac:dyDescent="0.15">
      <c r="A157">
        <v>156</v>
      </c>
      <c r="B157" s="2">
        <v>59.58</v>
      </c>
      <c r="C157" s="1">
        <v>45493</v>
      </c>
      <c r="O157" s="1">
        <v>45493</v>
      </c>
      <c r="P157" s="2">
        <v>59.58</v>
      </c>
      <c r="Q157">
        <v>156</v>
      </c>
      <c r="R157" s="2">
        <f>MAX(P$2:P157)</f>
        <v>63.59</v>
      </c>
      <c r="S157" t="b">
        <f t="shared" si="2"/>
        <v>0</v>
      </c>
    </row>
    <row r="158" spans="1:19" x14ac:dyDescent="0.15">
      <c r="A158">
        <v>157</v>
      </c>
      <c r="B158" s="2">
        <v>57.6</v>
      </c>
      <c r="C158" s="1">
        <v>45493</v>
      </c>
      <c r="O158" s="1">
        <v>45493</v>
      </c>
      <c r="P158" s="2">
        <v>57.6</v>
      </c>
      <c r="Q158">
        <v>157</v>
      </c>
      <c r="R158" s="2">
        <f>MAX(P$2:P158)</f>
        <v>63.59</v>
      </c>
      <c r="S158" t="b">
        <f t="shared" si="2"/>
        <v>0</v>
      </c>
    </row>
    <row r="159" spans="1:19" x14ac:dyDescent="0.15">
      <c r="A159">
        <v>158</v>
      </c>
      <c r="B159" s="2">
        <v>55.6</v>
      </c>
      <c r="C159" s="1">
        <v>45494</v>
      </c>
      <c r="O159" s="1">
        <v>45494</v>
      </c>
      <c r="P159" s="2">
        <v>55.6</v>
      </c>
      <c r="Q159">
        <v>158</v>
      </c>
      <c r="R159" s="2">
        <f>MAX(P$2:P159)</f>
        <v>63.59</v>
      </c>
      <c r="S159" t="b">
        <f t="shared" si="2"/>
        <v>0</v>
      </c>
    </row>
    <row r="160" spans="1:19" x14ac:dyDescent="0.15">
      <c r="A160">
        <v>159</v>
      </c>
      <c r="B160" s="2">
        <v>58.77</v>
      </c>
      <c r="C160" s="1">
        <v>45494</v>
      </c>
      <c r="O160" s="1">
        <v>45494</v>
      </c>
      <c r="P160" s="2">
        <v>58.77</v>
      </c>
      <c r="Q160">
        <v>159</v>
      </c>
      <c r="R160" s="2">
        <f>MAX(P$2:P160)</f>
        <v>63.59</v>
      </c>
      <c r="S160" t="b">
        <f t="shared" si="2"/>
        <v>0</v>
      </c>
    </row>
    <row r="161" spans="1:19" x14ac:dyDescent="0.15">
      <c r="A161">
        <v>160</v>
      </c>
      <c r="B161" s="2">
        <v>60.79</v>
      </c>
      <c r="C161" s="1">
        <v>45494</v>
      </c>
      <c r="O161" s="1">
        <v>45494</v>
      </c>
      <c r="P161" s="2">
        <v>60.79</v>
      </c>
      <c r="Q161">
        <v>160</v>
      </c>
      <c r="R161" s="2">
        <f>MAX(P$2:P161)</f>
        <v>63.59</v>
      </c>
      <c r="S161" t="b">
        <f t="shared" si="2"/>
        <v>0</v>
      </c>
    </row>
    <row r="162" spans="1:19" x14ac:dyDescent="0.15">
      <c r="A162">
        <v>161</v>
      </c>
      <c r="B162" s="2">
        <v>61.97</v>
      </c>
      <c r="C162" s="1">
        <v>45494</v>
      </c>
      <c r="O162" s="1">
        <v>45494</v>
      </c>
      <c r="P162" s="2">
        <v>61.97</v>
      </c>
      <c r="Q162">
        <v>161</v>
      </c>
      <c r="R162" s="2">
        <f>MAX(P$2:P162)</f>
        <v>63.59</v>
      </c>
      <c r="S162" t="b">
        <f t="shared" si="2"/>
        <v>0</v>
      </c>
    </row>
    <row r="163" spans="1:19" x14ac:dyDescent="0.15">
      <c r="A163">
        <v>162</v>
      </c>
      <c r="B163" s="2">
        <v>61.58</v>
      </c>
      <c r="C163" s="1">
        <v>45494</v>
      </c>
      <c r="O163" s="1">
        <v>45494</v>
      </c>
      <c r="P163" s="2">
        <v>61.58</v>
      </c>
      <c r="Q163">
        <v>162</v>
      </c>
      <c r="R163" s="2">
        <f>MAX(P$2:P163)</f>
        <v>63.59</v>
      </c>
      <c r="S163" t="b">
        <f t="shared" si="2"/>
        <v>0</v>
      </c>
    </row>
    <row r="164" spans="1:19" x14ac:dyDescent="0.15">
      <c r="A164">
        <v>163</v>
      </c>
      <c r="B164" s="2">
        <v>57.58</v>
      </c>
      <c r="C164" s="1">
        <v>45494</v>
      </c>
      <c r="O164" s="1">
        <v>45494</v>
      </c>
      <c r="P164" s="2">
        <v>57.58</v>
      </c>
      <c r="Q164">
        <v>163</v>
      </c>
      <c r="R164" s="2">
        <f>MAX(P$2:P164)</f>
        <v>63.59</v>
      </c>
      <c r="S164" t="b">
        <f t="shared" si="2"/>
        <v>0</v>
      </c>
    </row>
    <row r="165" spans="1:19" x14ac:dyDescent="0.15">
      <c r="A165">
        <v>164</v>
      </c>
      <c r="B165" s="2">
        <v>61.97</v>
      </c>
      <c r="C165" s="1">
        <v>45494</v>
      </c>
      <c r="O165" s="1">
        <v>45494</v>
      </c>
      <c r="P165" s="2">
        <v>61.97</v>
      </c>
      <c r="Q165">
        <v>164</v>
      </c>
      <c r="R165" s="2">
        <f>MAX(P$2:P165)</f>
        <v>63.59</v>
      </c>
      <c r="S165" t="b">
        <f t="shared" si="2"/>
        <v>0</v>
      </c>
    </row>
    <row r="166" spans="1:19" x14ac:dyDescent="0.15">
      <c r="A166">
        <v>165</v>
      </c>
      <c r="B166" s="2">
        <v>64.39</v>
      </c>
      <c r="C166" s="1">
        <v>45494</v>
      </c>
      <c r="O166" s="1">
        <v>45494</v>
      </c>
      <c r="P166" s="2">
        <v>64.39</v>
      </c>
      <c r="Q166">
        <v>165</v>
      </c>
      <c r="R166" s="2">
        <f>MAX(P$2:P166)</f>
        <v>64.39</v>
      </c>
      <c r="S166" t="b">
        <f t="shared" si="2"/>
        <v>1</v>
      </c>
    </row>
    <row r="167" spans="1:19" x14ac:dyDescent="0.15">
      <c r="A167">
        <v>166</v>
      </c>
      <c r="B167" s="2">
        <v>64.39</v>
      </c>
      <c r="C167" s="1">
        <v>45494</v>
      </c>
      <c r="O167" s="1">
        <v>45494</v>
      </c>
      <c r="P167" s="2">
        <v>64.39</v>
      </c>
      <c r="Q167">
        <v>166</v>
      </c>
      <c r="R167" s="2">
        <f>MAX(P$2:P167)</f>
        <v>64.39</v>
      </c>
      <c r="S167" t="b">
        <f t="shared" si="2"/>
        <v>0</v>
      </c>
    </row>
    <row r="168" spans="1:19" x14ac:dyDescent="0.15">
      <c r="A168">
        <v>167</v>
      </c>
      <c r="B168" s="2">
        <v>61.58</v>
      </c>
      <c r="C168" s="1">
        <v>45494</v>
      </c>
      <c r="O168" s="1">
        <v>45494</v>
      </c>
      <c r="P168" s="2">
        <v>61.58</v>
      </c>
      <c r="Q168">
        <v>167</v>
      </c>
      <c r="R168" s="2">
        <f>MAX(P$2:P168)</f>
        <v>64.39</v>
      </c>
      <c r="S168" t="b">
        <f t="shared" si="2"/>
        <v>0</v>
      </c>
    </row>
    <row r="169" spans="1:19" x14ac:dyDescent="0.15">
      <c r="A169">
        <v>168</v>
      </c>
      <c r="B169" s="2">
        <v>63.19</v>
      </c>
      <c r="C169" s="1">
        <v>45494</v>
      </c>
      <c r="O169" s="1">
        <v>45494</v>
      </c>
      <c r="P169" s="2">
        <v>63.19</v>
      </c>
      <c r="Q169">
        <v>168</v>
      </c>
      <c r="R169" s="2">
        <f>MAX(P$2:P169)</f>
        <v>64.39</v>
      </c>
      <c r="S169" t="b">
        <f t="shared" si="2"/>
        <v>0</v>
      </c>
    </row>
    <row r="170" spans="1:19" x14ac:dyDescent="0.15">
      <c r="A170">
        <v>169</v>
      </c>
      <c r="B170" s="2">
        <v>64.77</v>
      </c>
      <c r="C170" s="1">
        <v>45494</v>
      </c>
      <c r="O170" s="1">
        <v>45494</v>
      </c>
      <c r="P170" s="2">
        <v>64.77</v>
      </c>
      <c r="Q170">
        <v>169</v>
      </c>
      <c r="R170" s="2">
        <f>MAX(P$2:P170)</f>
        <v>64.77</v>
      </c>
      <c r="S170" t="b">
        <f t="shared" si="2"/>
        <v>1</v>
      </c>
    </row>
    <row r="171" spans="1:19" x14ac:dyDescent="0.15">
      <c r="A171">
        <v>170</v>
      </c>
      <c r="B171" s="2">
        <v>65.56</v>
      </c>
      <c r="C171" s="1">
        <v>45494</v>
      </c>
      <c r="O171" s="1">
        <v>45494</v>
      </c>
      <c r="P171" s="2">
        <v>65.56</v>
      </c>
      <c r="Q171">
        <v>170</v>
      </c>
      <c r="R171" s="2">
        <f>MAX(P$2:P171)</f>
        <v>65.56</v>
      </c>
      <c r="S171" t="b">
        <f t="shared" si="2"/>
        <v>1</v>
      </c>
    </row>
    <row r="172" spans="1:19" x14ac:dyDescent="0.15">
      <c r="A172">
        <v>171</v>
      </c>
      <c r="B172" s="2">
        <v>59.99</v>
      </c>
      <c r="C172" s="1">
        <v>45495</v>
      </c>
      <c r="O172" s="1">
        <v>45495</v>
      </c>
      <c r="P172" s="2">
        <v>59.99</v>
      </c>
      <c r="Q172">
        <v>171</v>
      </c>
      <c r="R172" s="2">
        <f>MAX(P$2:P172)</f>
        <v>65.56</v>
      </c>
      <c r="S172" t="b">
        <f t="shared" si="2"/>
        <v>0</v>
      </c>
    </row>
    <row r="173" spans="1:19" x14ac:dyDescent="0.15">
      <c r="A173">
        <v>172</v>
      </c>
      <c r="B173" s="2">
        <v>58</v>
      </c>
      <c r="C173" s="1">
        <v>45495</v>
      </c>
      <c r="O173" s="1">
        <v>45495</v>
      </c>
      <c r="P173" s="2">
        <v>58</v>
      </c>
      <c r="Q173">
        <v>172</v>
      </c>
      <c r="R173" s="2">
        <f>MAX(P$2:P173)</f>
        <v>65.56</v>
      </c>
      <c r="S173" t="b">
        <f t="shared" si="2"/>
        <v>0</v>
      </c>
    </row>
    <row r="174" spans="1:19" x14ac:dyDescent="0.15">
      <c r="A174">
        <v>173</v>
      </c>
      <c r="B174" s="2">
        <v>62.79</v>
      </c>
      <c r="C174" s="1">
        <v>45495</v>
      </c>
      <c r="O174" s="1">
        <v>45495</v>
      </c>
      <c r="P174" s="2">
        <v>62.79</v>
      </c>
      <c r="Q174">
        <v>173</v>
      </c>
      <c r="R174" s="2">
        <f>MAX(P$2:P174)</f>
        <v>65.56</v>
      </c>
      <c r="S174" t="b">
        <f t="shared" si="2"/>
        <v>0</v>
      </c>
    </row>
    <row r="175" spans="1:19" x14ac:dyDescent="0.15">
      <c r="A175">
        <v>174</v>
      </c>
      <c r="B175" s="2">
        <v>61.99</v>
      </c>
      <c r="C175" s="1">
        <v>45495</v>
      </c>
      <c r="O175" s="1">
        <v>45495</v>
      </c>
      <c r="P175" s="2">
        <v>61.99</v>
      </c>
      <c r="Q175">
        <v>174</v>
      </c>
      <c r="R175" s="2">
        <f>MAX(P$2:P175)</f>
        <v>65.56</v>
      </c>
      <c r="S175" t="b">
        <f t="shared" si="2"/>
        <v>0</v>
      </c>
    </row>
    <row r="176" spans="1:19" x14ac:dyDescent="0.15">
      <c r="A176">
        <v>175</v>
      </c>
      <c r="B176" s="2">
        <v>63.98</v>
      </c>
      <c r="C176" s="1">
        <v>45495</v>
      </c>
      <c r="O176" s="1">
        <v>45495</v>
      </c>
      <c r="P176" s="2">
        <v>63.98</v>
      </c>
      <c r="Q176">
        <v>175</v>
      </c>
      <c r="R176" s="2">
        <f>MAX(P$2:P176)</f>
        <v>65.56</v>
      </c>
      <c r="S176" t="b">
        <f t="shared" si="2"/>
        <v>0</v>
      </c>
    </row>
    <row r="177" spans="1:19" x14ac:dyDescent="0.15">
      <c r="A177">
        <v>176</v>
      </c>
      <c r="B177" s="2">
        <v>65.16</v>
      </c>
      <c r="C177" s="1">
        <v>45495</v>
      </c>
      <c r="O177" s="1">
        <v>45495</v>
      </c>
      <c r="P177" s="2">
        <v>65.16</v>
      </c>
      <c r="Q177">
        <v>176</v>
      </c>
      <c r="R177" s="2">
        <f>MAX(P$2:P177)</f>
        <v>65.56</v>
      </c>
      <c r="S177" t="b">
        <f t="shared" si="2"/>
        <v>0</v>
      </c>
    </row>
    <row r="178" spans="1:19" x14ac:dyDescent="0.15">
      <c r="A178">
        <v>177</v>
      </c>
      <c r="B178" s="2">
        <v>60.38</v>
      </c>
      <c r="C178" s="1">
        <v>45495</v>
      </c>
      <c r="O178" s="1">
        <v>45495</v>
      </c>
      <c r="P178" s="2">
        <v>60.38</v>
      </c>
      <c r="Q178">
        <v>177</v>
      </c>
      <c r="R178" s="2">
        <f>MAX(P$2:P178)</f>
        <v>65.56</v>
      </c>
      <c r="S178" t="b">
        <f t="shared" si="2"/>
        <v>0</v>
      </c>
    </row>
    <row r="179" spans="1:19" x14ac:dyDescent="0.15">
      <c r="A179">
        <v>178</v>
      </c>
      <c r="B179" s="2">
        <v>67.59</v>
      </c>
      <c r="C179" s="1">
        <v>45495</v>
      </c>
      <c r="O179" s="1">
        <v>45495</v>
      </c>
      <c r="P179" s="2">
        <v>67.59</v>
      </c>
      <c r="Q179">
        <v>178</v>
      </c>
      <c r="R179" s="2">
        <f>MAX(P$2:P179)</f>
        <v>67.59</v>
      </c>
      <c r="S179" t="b">
        <f t="shared" si="2"/>
        <v>1</v>
      </c>
    </row>
    <row r="180" spans="1:19" x14ac:dyDescent="0.15">
      <c r="A180">
        <v>179</v>
      </c>
      <c r="B180" s="2">
        <v>60.37</v>
      </c>
      <c r="C180" s="1">
        <v>45496</v>
      </c>
      <c r="O180" s="1">
        <v>45496</v>
      </c>
      <c r="P180" s="2">
        <v>60.37</v>
      </c>
      <c r="Q180">
        <v>179</v>
      </c>
      <c r="R180" s="2">
        <f>MAX(P$2:P180)</f>
        <v>67.59</v>
      </c>
      <c r="S180" t="b">
        <f t="shared" si="2"/>
        <v>0</v>
      </c>
    </row>
    <row r="181" spans="1:19" x14ac:dyDescent="0.15">
      <c r="A181">
        <v>180</v>
      </c>
      <c r="B181" s="2">
        <v>61.18</v>
      </c>
      <c r="C181" s="1">
        <v>45496</v>
      </c>
      <c r="O181" s="1">
        <v>45496</v>
      </c>
      <c r="P181" s="2">
        <v>61.18</v>
      </c>
      <c r="Q181">
        <v>180</v>
      </c>
      <c r="R181" s="2">
        <f>MAX(P$2:P181)</f>
        <v>67.59</v>
      </c>
      <c r="S181" t="b">
        <f t="shared" si="2"/>
        <v>0</v>
      </c>
    </row>
    <row r="182" spans="1:19" x14ac:dyDescent="0.15">
      <c r="A182">
        <v>181</v>
      </c>
      <c r="B182" s="2">
        <v>62.37</v>
      </c>
      <c r="C182" s="1">
        <v>45496</v>
      </c>
      <c r="O182" s="1">
        <v>45496</v>
      </c>
      <c r="P182" s="2">
        <v>62.37</v>
      </c>
      <c r="Q182">
        <v>181</v>
      </c>
      <c r="R182" s="2">
        <f>MAX(P$2:P182)</f>
        <v>67.59</v>
      </c>
      <c r="S182" t="b">
        <f t="shared" si="2"/>
        <v>0</v>
      </c>
    </row>
    <row r="183" spans="1:19" x14ac:dyDescent="0.15">
      <c r="A183">
        <v>182</v>
      </c>
      <c r="B183" s="2">
        <v>66.400000000000006</v>
      </c>
      <c r="C183" s="1">
        <v>45496</v>
      </c>
      <c r="O183" s="1">
        <v>45496</v>
      </c>
      <c r="P183" s="2">
        <v>66.400000000000006</v>
      </c>
      <c r="Q183">
        <v>182</v>
      </c>
      <c r="R183" s="2">
        <f>MAX(P$2:P183)</f>
        <v>67.59</v>
      </c>
      <c r="S183" t="b">
        <f t="shared" si="2"/>
        <v>0</v>
      </c>
    </row>
    <row r="184" spans="1:19" x14ac:dyDescent="0.15">
      <c r="A184">
        <v>183</v>
      </c>
      <c r="B184" s="2">
        <v>60.79</v>
      </c>
      <c r="C184" s="1">
        <v>45497</v>
      </c>
      <c r="O184" s="1">
        <v>45497</v>
      </c>
      <c r="P184" s="2">
        <v>60.79</v>
      </c>
      <c r="Q184">
        <v>183</v>
      </c>
      <c r="R184" s="2">
        <f>MAX(P$2:P184)</f>
        <v>67.59</v>
      </c>
      <c r="S184" t="b">
        <f t="shared" si="2"/>
        <v>0</v>
      </c>
    </row>
    <row r="185" spans="1:19" x14ac:dyDescent="0.15">
      <c r="A185">
        <v>184</v>
      </c>
      <c r="B185" s="2">
        <v>66.77</v>
      </c>
      <c r="C185" s="1">
        <v>45497</v>
      </c>
      <c r="O185" s="1">
        <v>45497</v>
      </c>
      <c r="P185" s="2">
        <v>66.77</v>
      </c>
      <c r="Q185">
        <v>184</v>
      </c>
      <c r="R185" s="2">
        <f>MAX(P$2:P185)</f>
        <v>67.59</v>
      </c>
      <c r="S185" t="b">
        <f t="shared" si="2"/>
        <v>0</v>
      </c>
    </row>
    <row r="186" spans="1:19" x14ac:dyDescent="0.15">
      <c r="A186">
        <v>185</v>
      </c>
      <c r="B186" s="2">
        <v>63.18</v>
      </c>
      <c r="C186" s="1">
        <v>45497</v>
      </c>
      <c r="O186" s="1">
        <v>45497</v>
      </c>
      <c r="P186" s="2">
        <v>63.18</v>
      </c>
      <c r="Q186">
        <v>185</v>
      </c>
      <c r="R186" s="2">
        <f>MAX(P$2:P186)</f>
        <v>67.59</v>
      </c>
      <c r="S186" t="b">
        <f t="shared" si="2"/>
        <v>0</v>
      </c>
    </row>
    <row r="187" spans="1:19" x14ac:dyDescent="0.15">
      <c r="A187">
        <v>186</v>
      </c>
      <c r="B187" s="2">
        <v>65.989999999999995</v>
      </c>
      <c r="C187" s="1">
        <v>45497</v>
      </c>
      <c r="O187" s="1">
        <v>45497</v>
      </c>
      <c r="P187" s="2">
        <v>65.989999999999995</v>
      </c>
      <c r="Q187">
        <v>186</v>
      </c>
      <c r="R187" s="2">
        <f>MAX(P$2:P187)</f>
        <v>67.59</v>
      </c>
      <c r="S187" t="b">
        <f t="shared" si="2"/>
        <v>0</v>
      </c>
    </row>
    <row r="188" spans="1:19" x14ac:dyDescent="0.15">
      <c r="A188">
        <v>187</v>
      </c>
      <c r="B188" s="2">
        <v>63.57</v>
      </c>
      <c r="C188" s="1">
        <v>45497</v>
      </c>
      <c r="O188" s="1">
        <v>45497</v>
      </c>
      <c r="P188" s="2">
        <v>63.57</v>
      </c>
      <c r="Q188">
        <v>187</v>
      </c>
      <c r="R188" s="2">
        <f>MAX(P$2:P188)</f>
        <v>67.59</v>
      </c>
      <c r="S188" t="b">
        <f t="shared" si="2"/>
        <v>0</v>
      </c>
    </row>
    <row r="189" spans="1:19" x14ac:dyDescent="0.15">
      <c r="A189">
        <v>188</v>
      </c>
      <c r="B189" s="2">
        <v>66.77</v>
      </c>
      <c r="C189" s="1">
        <v>45497</v>
      </c>
      <c r="O189" s="1">
        <v>45497</v>
      </c>
      <c r="P189" s="2">
        <v>66.77</v>
      </c>
      <c r="Q189">
        <v>188</v>
      </c>
      <c r="R189" s="2">
        <f>MAX(P$2:P189)</f>
        <v>67.59</v>
      </c>
      <c r="S189" t="b">
        <f t="shared" si="2"/>
        <v>0</v>
      </c>
    </row>
    <row r="190" spans="1:19" x14ac:dyDescent="0.15">
      <c r="A190">
        <v>189</v>
      </c>
      <c r="B190" s="2">
        <v>69.98</v>
      </c>
      <c r="C190" s="1">
        <v>45497</v>
      </c>
      <c r="O190" s="1">
        <v>45497</v>
      </c>
      <c r="P190" s="2">
        <v>69.98</v>
      </c>
      <c r="Q190">
        <v>189</v>
      </c>
      <c r="R190" s="2">
        <f>MAX(P$2:P190)</f>
        <v>69.98</v>
      </c>
      <c r="S190" t="b">
        <f t="shared" si="2"/>
        <v>1</v>
      </c>
    </row>
    <row r="191" spans="1:19" x14ac:dyDescent="0.15">
      <c r="A191">
        <v>190</v>
      </c>
      <c r="B191" s="2">
        <v>67.180000000000007</v>
      </c>
      <c r="C191" s="1">
        <v>45497</v>
      </c>
      <c r="O191" s="1">
        <v>45497</v>
      </c>
      <c r="P191" s="2">
        <v>67.180000000000007</v>
      </c>
      <c r="Q191">
        <v>190</v>
      </c>
      <c r="R191" s="2">
        <f>MAX(P$2:P191)</f>
        <v>69.98</v>
      </c>
      <c r="S191" t="b">
        <f t="shared" si="2"/>
        <v>0</v>
      </c>
    </row>
    <row r="192" spans="1:19" x14ac:dyDescent="0.15">
      <c r="A192">
        <v>191</v>
      </c>
      <c r="B192" s="2">
        <v>68.77</v>
      </c>
      <c r="C192" s="1">
        <v>45497</v>
      </c>
      <c r="O192" s="1">
        <v>45497</v>
      </c>
      <c r="P192" s="2">
        <v>68.77</v>
      </c>
      <c r="Q192">
        <v>191</v>
      </c>
      <c r="R192" s="2">
        <f>MAX(P$2:P192)</f>
        <v>69.98</v>
      </c>
      <c r="S192" t="b">
        <f t="shared" si="2"/>
        <v>0</v>
      </c>
    </row>
    <row r="193" spans="1:19" x14ac:dyDescent="0.15">
      <c r="A193">
        <v>192</v>
      </c>
      <c r="B193" s="2">
        <v>63.2</v>
      </c>
      <c r="C193" s="1">
        <v>45498</v>
      </c>
      <c r="O193" s="1">
        <v>45498</v>
      </c>
      <c r="P193" s="2">
        <v>63.2</v>
      </c>
      <c r="Q193">
        <v>192</v>
      </c>
      <c r="R193" s="2">
        <f>MAX(P$2:P193)</f>
        <v>69.98</v>
      </c>
      <c r="S193" t="b">
        <f t="shared" si="2"/>
        <v>0</v>
      </c>
    </row>
    <row r="194" spans="1:19" x14ac:dyDescent="0.15">
      <c r="A194">
        <v>193</v>
      </c>
      <c r="B194" s="2">
        <v>71.180000000000007</v>
      </c>
      <c r="C194" s="1">
        <v>45498</v>
      </c>
      <c r="O194" s="1">
        <v>45498</v>
      </c>
      <c r="P194" s="2">
        <v>71.180000000000007</v>
      </c>
      <c r="Q194">
        <v>193</v>
      </c>
      <c r="R194" s="2">
        <f>MAX(P$2:P194)</f>
        <v>71.180000000000007</v>
      </c>
      <c r="S194" t="b">
        <f t="shared" si="2"/>
        <v>1</v>
      </c>
    </row>
    <row r="195" spans="1:19" x14ac:dyDescent="0.15">
      <c r="A195">
        <v>194</v>
      </c>
      <c r="B195" s="2">
        <v>69.959999999999994</v>
      </c>
      <c r="C195" s="1">
        <v>45498</v>
      </c>
      <c r="O195" s="1">
        <v>45498</v>
      </c>
      <c r="P195" s="2">
        <v>69.959999999999994</v>
      </c>
      <c r="Q195">
        <v>194</v>
      </c>
      <c r="R195" s="2">
        <f>MAX(P$2:P195)</f>
        <v>71.180000000000007</v>
      </c>
      <c r="S195" t="b">
        <f t="shared" si="2"/>
        <v>0</v>
      </c>
    </row>
    <row r="196" spans="1:19" x14ac:dyDescent="0.15">
      <c r="A196">
        <v>195</v>
      </c>
      <c r="B196" s="2">
        <v>65.180000000000007</v>
      </c>
      <c r="C196" s="1">
        <v>45498</v>
      </c>
      <c r="O196" s="1">
        <v>45498</v>
      </c>
      <c r="P196" s="2">
        <v>65.180000000000007</v>
      </c>
      <c r="Q196">
        <v>195</v>
      </c>
      <c r="R196" s="2">
        <f>MAX(P$2:P196)</f>
        <v>71.180000000000007</v>
      </c>
      <c r="S196" t="b">
        <f t="shared" ref="S196:S259" si="3">IF(R196&gt;R195,TRUE,FALSE)</f>
        <v>0</v>
      </c>
    </row>
    <row r="197" spans="1:19" x14ac:dyDescent="0.15">
      <c r="A197">
        <v>196</v>
      </c>
      <c r="B197" s="2">
        <v>69.17</v>
      </c>
      <c r="C197" s="1">
        <v>45498</v>
      </c>
      <c r="O197" s="1">
        <v>45498</v>
      </c>
      <c r="P197" s="2">
        <v>69.17</v>
      </c>
      <c r="Q197">
        <v>196</v>
      </c>
      <c r="R197" s="2">
        <f>MAX(P$2:P197)</f>
        <v>71.180000000000007</v>
      </c>
      <c r="S197" t="b">
        <f t="shared" si="3"/>
        <v>0</v>
      </c>
    </row>
    <row r="198" spans="1:19" x14ac:dyDescent="0.15">
      <c r="A198">
        <v>197</v>
      </c>
      <c r="B198" s="2">
        <v>58.77</v>
      </c>
      <c r="C198" s="1">
        <v>45499</v>
      </c>
      <c r="O198" s="1">
        <v>45499</v>
      </c>
      <c r="P198" s="2">
        <v>58.77</v>
      </c>
      <c r="Q198">
        <v>197</v>
      </c>
      <c r="R198" s="2">
        <f>MAX(P$2:P198)</f>
        <v>71.180000000000007</v>
      </c>
      <c r="S198" t="b">
        <f t="shared" si="3"/>
        <v>0</v>
      </c>
    </row>
    <row r="199" spans="1:19" x14ac:dyDescent="0.15">
      <c r="A199">
        <v>198</v>
      </c>
      <c r="B199" s="2">
        <v>69.180000000000007</v>
      </c>
      <c r="C199" s="1">
        <v>45499</v>
      </c>
      <c r="O199" s="1">
        <v>45499</v>
      </c>
      <c r="P199" s="2">
        <v>69.180000000000007</v>
      </c>
      <c r="Q199">
        <v>198</v>
      </c>
      <c r="R199" s="2">
        <f>MAX(P$2:P199)</f>
        <v>71.180000000000007</v>
      </c>
      <c r="S199" t="b">
        <f t="shared" si="3"/>
        <v>0</v>
      </c>
    </row>
    <row r="200" spans="1:19" x14ac:dyDescent="0.15">
      <c r="A200">
        <v>199</v>
      </c>
      <c r="B200" s="2">
        <v>63.55</v>
      </c>
      <c r="C200" s="1">
        <v>45499</v>
      </c>
      <c r="O200" s="1">
        <v>45499</v>
      </c>
      <c r="P200" s="2">
        <v>63.55</v>
      </c>
      <c r="Q200">
        <v>199</v>
      </c>
      <c r="R200" s="2">
        <f>MAX(P$2:P200)</f>
        <v>71.180000000000007</v>
      </c>
      <c r="S200" t="b">
        <f t="shared" si="3"/>
        <v>0</v>
      </c>
    </row>
    <row r="201" spans="1:19" x14ac:dyDescent="0.15">
      <c r="A201">
        <v>200</v>
      </c>
      <c r="B201" s="2">
        <v>66.37</v>
      </c>
      <c r="C201" s="1">
        <v>45499</v>
      </c>
      <c r="O201" s="1">
        <v>45499</v>
      </c>
      <c r="P201" s="2">
        <v>66.37</v>
      </c>
      <c r="Q201">
        <v>200</v>
      </c>
      <c r="R201" s="2">
        <f>MAX(P$2:P201)</f>
        <v>71.180000000000007</v>
      </c>
      <c r="S201" t="b">
        <f t="shared" si="3"/>
        <v>0</v>
      </c>
    </row>
    <row r="202" spans="1:19" x14ac:dyDescent="0.15">
      <c r="A202">
        <v>201</v>
      </c>
      <c r="B202" s="2">
        <v>69.97</v>
      </c>
      <c r="C202" s="1">
        <v>45499</v>
      </c>
      <c r="O202" s="1">
        <v>45499</v>
      </c>
      <c r="P202" s="2">
        <v>69.97</v>
      </c>
      <c r="Q202">
        <v>201</v>
      </c>
      <c r="R202" s="2">
        <f>MAX(P$2:P202)</f>
        <v>71.180000000000007</v>
      </c>
      <c r="S202" t="b">
        <f t="shared" si="3"/>
        <v>0</v>
      </c>
    </row>
    <row r="203" spans="1:19" x14ac:dyDescent="0.15">
      <c r="A203">
        <v>202</v>
      </c>
      <c r="B203" s="2">
        <v>67.989999999999995</v>
      </c>
      <c r="C203" s="1">
        <v>45499</v>
      </c>
      <c r="O203" s="1">
        <v>45499</v>
      </c>
      <c r="P203" s="2">
        <v>67.989999999999995</v>
      </c>
      <c r="Q203">
        <v>202</v>
      </c>
      <c r="R203" s="2">
        <f>MAX(P$2:P203)</f>
        <v>71.180000000000007</v>
      </c>
      <c r="S203" t="b">
        <f t="shared" si="3"/>
        <v>0</v>
      </c>
    </row>
    <row r="204" spans="1:19" x14ac:dyDescent="0.15">
      <c r="A204">
        <v>203</v>
      </c>
      <c r="B204" s="2">
        <v>67.98</v>
      </c>
      <c r="C204" s="1">
        <v>45499</v>
      </c>
      <c r="O204" s="1">
        <v>45499</v>
      </c>
      <c r="P204" s="2">
        <v>67.98</v>
      </c>
      <c r="Q204">
        <v>203</v>
      </c>
      <c r="R204" s="2">
        <f>MAX(P$2:P204)</f>
        <v>71.180000000000007</v>
      </c>
      <c r="S204" t="b">
        <f t="shared" si="3"/>
        <v>0</v>
      </c>
    </row>
    <row r="205" spans="1:19" x14ac:dyDescent="0.15">
      <c r="A205">
        <v>204</v>
      </c>
      <c r="B205" s="2">
        <v>63.98</v>
      </c>
      <c r="C205" s="1">
        <v>45499</v>
      </c>
      <c r="O205" s="1">
        <v>45499</v>
      </c>
      <c r="P205" s="2">
        <v>63.98</v>
      </c>
      <c r="Q205">
        <v>204</v>
      </c>
      <c r="R205" s="2">
        <f>MAX(P$2:P205)</f>
        <v>71.180000000000007</v>
      </c>
      <c r="S205" t="b">
        <f t="shared" si="3"/>
        <v>0</v>
      </c>
    </row>
    <row r="206" spans="1:19" x14ac:dyDescent="0.15">
      <c r="A206">
        <v>205</v>
      </c>
      <c r="B206" s="2">
        <v>69.17</v>
      </c>
      <c r="C206" s="1">
        <v>45499</v>
      </c>
      <c r="O206" s="1">
        <v>45499</v>
      </c>
      <c r="P206" s="2">
        <v>69.17</v>
      </c>
      <c r="Q206">
        <v>205</v>
      </c>
      <c r="R206" s="2">
        <f>MAX(P$2:P206)</f>
        <v>71.180000000000007</v>
      </c>
      <c r="S206" t="b">
        <f t="shared" si="3"/>
        <v>0</v>
      </c>
    </row>
    <row r="207" spans="1:19" x14ac:dyDescent="0.15">
      <c r="A207">
        <v>206</v>
      </c>
      <c r="B207" s="2">
        <v>69.97</v>
      </c>
      <c r="C207" s="1">
        <v>45499</v>
      </c>
      <c r="O207" s="1">
        <v>45499</v>
      </c>
      <c r="P207" s="2">
        <v>69.97</v>
      </c>
      <c r="Q207">
        <v>206</v>
      </c>
      <c r="R207" s="2">
        <f>MAX(P$2:P207)</f>
        <v>71.180000000000007</v>
      </c>
      <c r="S207" t="b">
        <f t="shared" si="3"/>
        <v>0</v>
      </c>
    </row>
    <row r="208" spans="1:19" x14ac:dyDescent="0.15">
      <c r="A208">
        <v>207</v>
      </c>
      <c r="B208" s="2">
        <v>68.39</v>
      </c>
      <c r="C208" s="1">
        <v>45499</v>
      </c>
      <c r="O208" s="1">
        <v>45499</v>
      </c>
      <c r="P208" s="2">
        <v>68.39</v>
      </c>
      <c r="Q208">
        <v>207</v>
      </c>
      <c r="R208" s="2">
        <f>MAX(P$2:P208)</f>
        <v>71.180000000000007</v>
      </c>
      <c r="S208" t="b">
        <f t="shared" si="3"/>
        <v>0</v>
      </c>
    </row>
    <row r="209" spans="1:19" x14ac:dyDescent="0.15">
      <c r="A209">
        <v>208</v>
      </c>
      <c r="B209" s="2">
        <v>71.180000000000007</v>
      </c>
      <c r="C209" s="1">
        <v>45499</v>
      </c>
      <c r="O209" s="1">
        <v>45499</v>
      </c>
      <c r="P209" s="2">
        <v>71.180000000000007</v>
      </c>
      <c r="Q209">
        <v>208</v>
      </c>
      <c r="R209" s="2">
        <f>MAX(P$2:P209)</f>
        <v>71.180000000000007</v>
      </c>
      <c r="S209" t="b">
        <f t="shared" si="3"/>
        <v>0</v>
      </c>
    </row>
    <row r="210" spans="1:19" x14ac:dyDescent="0.15">
      <c r="A210">
        <v>209</v>
      </c>
      <c r="B210" s="2">
        <v>67.98</v>
      </c>
      <c r="C210" s="1">
        <v>45500</v>
      </c>
      <c r="O210" s="1">
        <v>45500</v>
      </c>
      <c r="P210" s="2">
        <v>67.98</v>
      </c>
      <c r="Q210">
        <v>209</v>
      </c>
      <c r="R210" s="2">
        <f>MAX(P$2:P210)</f>
        <v>71.180000000000007</v>
      </c>
      <c r="S210" t="b">
        <f t="shared" si="3"/>
        <v>0</v>
      </c>
    </row>
    <row r="211" spans="1:19" x14ac:dyDescent="0.15">
      <c r="A211">
        <v>210</v>
      </c>
      <c r="B211" s="2">
        <v>71.55</v>
      </c>
      <c r="C211" s="1">
        <v>45500</v>
      </c>
      <c r="O211" s="1">
        <v>45500</v>
      </c>
      <c r="P211" s="2">
        <v>71.55</v>
      </c>
      <c r="Q211">
        <v>210</v>
      </c>
      <c r="R211" s="2">
        <f>MAX(P$2:P211)</f>
        <v>71.55</v>
      </c>
      <c r="S211" t="b">
        <f t="shared" si="3"/>
        <v>1</v>
      </c>
    </row>
    <row r="212" spans="1:19" x14ac:dyDescent="0.15">
      <c r="A212">
        <v>211</v>
      </c>
      <c r="B212" s="2">
        <v>73.17</v>
      </c>
      <c r="C212" s="1">
        <v>45500</v>
      </c>
      <c r="O212" s="1">
        <v>45500</v>
      </c>
      <c r="P212" s="2">
        <v>73.17</v>
      </c>
      <c r="Q212">
        <v>211</v>
      </c>
      <c r="R212" s="2">
        <f>MAX(P$2:P212)</f>
        <v>73.17</v>
      </c>
      <c r="S212" t="b">
        <f t="shared" si="3"/>
        <v>1</v>
      </c>
    </row>
    <row r="213" spans="1:19" x14ac:dyDescent="0.15">
      <c r="A213">
        <v>212</v>
      </c>
      <c r="B213" s="2">
        <v>73.98</v>
      </c>
      <c r="C213" s="1">
        <v>45500</v>
      </c>
      <c r="O213" s="1">
        <v>45500</v>
      </c>
      <c r="P213" s="2">
        <v>73.98</v>
      </c>
      <c r="Q213">
        <v>212</v>
      </c>
      <c r="R213" s="2">
        <f>MAX(P$2:P213)</f>
        <v>73.98</v>
      </c>
      <c r="S213" t="b">
        <f t="shared" si="3"/>
        <v>1</v>
      </c>
    </row>
    <row r="214" spans="1:19" x14ac:dyDescent="0.15">
      <c r="A214">
        <v>213</v>
      </c>
      <c r="B214" s="2">
        <v>71.59</v>
      </c>
      <c r="C214" s="1">
        <v>45500</v>
      </c>
      <c r="O214" s="1">
        <v>45500</v>
      </c>
      <c r="P214" s="2">
        <v>71.59</v>
      </c>
      <c r="Q214">
        <v>213</v>
      </c>
      <c r="R214" s="2">
        <f>MAX(P$2:P214)</f>
        <v>73.98</v>
      </c>
      <c r="S214" t="b">
        <f t="shared" si="3"/>
        <v>0</v>
      </c>
    </row>
    <row r="215" spans="1:19" x14ac:dyDescent="0.15">
      <c r="A215">
        <v>214</v>
      </c>
      <c r="B215" s="2">
        <v>71.180000000000007</v>
      </c>
      <c r="C215" s="1">
        <v>45500</v>
      </c>
      <c r="O215" s="1">
        <v>45500</v>
      </c>
      <c r="P215" s="2">
        <v>71.180000000000007</v>
      </c>
      <c r="Q215">
        <v>214</v>
      </c>
      <c r="R215" s="2">
        <f>MAX(P$2:P215)</f>
        <v>73.98</v>
      </c>
      <c r="S215" t="b">
        <f t="shared" si="3"/>
        <v>0</v>
      </c>
    </row>
    <row r="216" spans="1:19" x14ac:dyDescent="0.15">
      <c r="A216">
        <v>215</v>
      </c>
      <c r="B216" s="2">
        <v>68.77</v>
      </c>
      <c r="C216" s="1">
        <v>45500</v>
      </c>
      <c r="O216" s="1">
        <v>45500</v>
      </c>
      <c r="P216" s="2">
        <v>68.77</v>
      </c>
      <c r="Q216">
        <v>215</v>
      </c>
      <c r="R216" s="2">
        <f>MAX(P$2:P216)</f>
        <v>73.98</v>
      </c>
      <c r="S216" t="b">
        <f t="shared" si="3"/>
        <v>0</v>
      </c>
    </row>
    <row r="217" spans="1:19" x14ac:dyDescent="0.15">
      <c r="A217">
        <v>216</v>
      </c>
      <c r="B217" s="2">
        <v>71.180000000000007</v>
      </c>
      <c r="C217" s="1">
        <v>45500</v>
      </c>
      <c r="O217" s="1">
        <v>45500</v>
      </c>
      <c r="P217" s="2">
        <v>71.180000000000007</v>
      </c>
      <c r="Q217">
        <v>216</v>
      </c>
      <c r="R217" s="2">
        <f>MAX(P$2:P217)</f>
        <v>73.98</v>
      </c>
      <c r="S217" t="b">
        <f t="shared" si="3"/>
        <v>0</v>
      </c>
    </row>
    <row r="218" spans="1:19" x14ac:dyDescent="0.15">
      <c r="A218">
        <v>217</v>
      </c>
      <c r="B218" s="2">
        <v>71.19</v>
      </c>
      <c r="C218" s="1">
        <v>45500</v>
      </c>
      <c r="O218" s="1">
        <v>45500</v>
      </c>
      <c r="P218" s="2">
        <v>71.19</v>
      </c>
      <c r="Q218">
        <v>217</v>
      </c>
      <c r="R218" s="2">
        <f>MAX(P$2:P218)</f>
        <v>73.98</v>
      </c>
      <c r="S218" t="b">
        <f t="shared" si="3"/>
        <v>0</v>
      </c>
    </row>
    <row r="219" spans="1:19" x14ac:dyDescent="0.15">
      <c r="A219">
        <v>218</v>
      </c>
      <c r="B219" s="2">
        <v>75.989999999999995</v>
      </c>
      <c r="C219" s="1">
        <v>45500</v>
      </c>
      <c r="O219" s="1">
        <v>45500</v>
      </c>
      <c r="P219" s="2">
        <v>75.989999999999995</v>
      </c>
      <c r="Q219">
        <v>218</v>
      </c>
      <c r="R219" s="2">
        <f>MAX(P$2:P219)</f>
        <v>75.989999999999995</v>
      </c>
      <c r="S219" t="b">
        <f t="shared" si="3"/>
        <v>1</v>
      </c>
    </row>
    <row r="220" spans="1:19" x14ac:dyDescent="0.15">
      <c r="A220">
        <v>219</v>
      </c>
      <c r="B220" s="2">
        <v>71.180000000000007</v>
      </c>
      <c r="C220" s="1">
        <v>45501</v>
      </c>
      <c r="O220" s="1">
        <v>45501</v>
      </c>
      <c r="P220" s="2">
        <v>71.180000000000007</v>
      </c>
      <c r="Q220">
        <v>219</v>
      </c>
      <c r="R220" s="2">
        <f>MAX(P$2:P220)</f>
        <v>75.989999999999995</v>
      </c>
      <c r="S220" t="b">
        <f t="shared" si="3"/>
        <v>0</v>
      </c>
    </row>
    <row r="221" spans="1:19" x14ac:dyDescent="0.15">
      <c r="A221">
        <v>220</v>
      </c>
      <c r="B221" s="2">
        <v>69.989999999999995</v>
      </c>
      <c r="C221" s="1">
        <v>45501</v>
      </c>
      <c r="O221" s="1">
        <v>45501</v>
      </c>
      <c r="P221" s="2">
        <v>69.989999999999995</v>
      </c>
      <c r="Q221">
        <v>220</v>
      </c>
      <c r="R221" s="2">
        <f>MAX(P$2:P221)</f>
        <v>75.989999999999995</v>
      </c>
      <c r="S221" t="b">
        <f t="shared" si="3"/>
        <v>0</v>
      </c>
    </row>
    <row r="222" spans="1:19" x14ac:dyDescent="0.15">
      <c r="A222">
        <v>221</v>
      </c>
      <c r="B222" s="2">
        <v>72.78</v>
      </c>
      <c r="C222" s="1">
        <v>45501</v>
      </c>
      <c r="O222" s="1">
        <v>45501</v>
      </c>
      <c r="P222" s="2">
        <v>72.78</v>
      </c>
      <c r="Q222">
        <v>221</v>
      </c>
      <c r="R222" s="2">
        <f>MAX(P$2:P222)</f>
        <v>75.989999999999995</v>
      </c>
      <c r="S222" t="b">
        <f t="shared" si="3"/>
        <v>0</v>
      </c>
    </row>
    <row r="223" spans="1:19" x14ac:dyDescent="0.15">
      <c r="A223">
        <v>222</v>
      </c>
      <c r="B223" s="2">
        <v>74.36</v>
      </c>
      <c r="C223" s="1">
        <v>45501</v>
      </c>
      <c r="O223" s="1">
        <v>45501</v>
      </c>
      <c r="P223" s="2">
        <v>74.36</v>
      </c>
      <c r="Q223">
        <v>222</v>
      </c>
      <c r="R223" s="2">
        <f>MAX(P$2:P223)</f>
        <v>75.989999999999995</v>
      </c>
      <c r="S223" t="b">
        <f t="shared" si="3"/>
        <v>0</v>
      </c>
    </row>
    <row r="224" spans="1:19" x14ac:dyDescent="0.15">
      <c r="A224">
        <v>223</v>
      </c>
      <c r="B224" s="2">
        <v>73.16</v>
      </c>
      <c r="C224" s="1">
        <v>45501</v>
      </c>
      <c r="O224" s="1">
        <v>45501</v>
      </c>
      <c r="P224" s="2">
        <v>73.16</v>
      </c>
      <c r="Q224">
        <v>223</v>
      </c>
      <c r="R224" s="2">
        <f>MAX(P$2:P224)</f>
        <v>75.989999999999995</v>
      </c>
      <c r="S224" t="b">
        <f t="shared" si="3"/>
        <v>0</v>
      </c>
    </row>
    <row r="225" spans="1:19" x14ac:dyDescent="0.15">
      <c r="A225">
        <v>224</v>
      </c>
      <c r="B225" s="2">
        <v>65.97</v>
      </c>
      <c r="C225" s="1">
        <v>45501</v>
      </c>
      <c r="O225" s="1">
        <v>45501</v>
      </c>
      <c r="P225" s="2">
        <v>65.97</v>
      </c>
      <c r="Q225">
        <v>224</v>
      </c>
      <c r="R225" s="2">
        <f>MAX(P$2:P225)</f>
        <v>75.989999999999995</v>
      </c>
      <c r="S225" t="b">
        <f t="shared" si="3"/>
        <v>0</v>
      </c>
    </row>
    <row r="226" spans="1:19" x14ac:dyDescent="0.15">
      <c r="A226">
        <v>225</v>
      </c>
      <c r="B226" s="2">
        <v>72.78</v>
      </c>
      <c r="C226" s="1">
        <v>45501</v>
      </c>
      <c r="O226" s="1">
        <v>45501</v>
      </c>
      <c r="P226" s="2">
        <v>72.78</v>
      </c>
      <c r="Q226">
        <v>225</v>
      </c>
      <c r="R226" s="2">
        <f>MAX(P$2:P226)</f>
        <v>75.989999999999995</v>
      </c>
      <c r="S226" t="b">
        <f t="shared" si="3"/>
        <v>0</v>
      </c>
    </row>
    <row r="227" spans="1:19" x14ac:dyDescent="0.15">
      <c r="A227">
        <v>226</v>
      </c>
      <c r="B227" s="2">
        <v>73.16</v>
      </c>
      <c r="C227" s="1">
        <v>45501</v>
      </c>
      <c r="O227" s="1">
        <v>45501</v>
      </c>
      <c r="P227" s="2">
        <v>73.16</v>
      </c>
      <c r="Q227">
        <v>226</v>
      </c>
      <c r="R227" s="2">
        <f>MAX(P$2:P227)</f>
        <v>75.989999999999995</v>
      </c>
      <c r="S227" t="b">
        <f t="shared" si="3"/>
        <v>0</v>
      </c>
    </row>
    <row r="228" spans="1:19" x14ac:dyDescent="0.15">
      <c r="A228">
        <v>227</v>
      </c>
      <c r="B228" s="2">
        <v>72.77</v>
      </c>
      <c r="C228" s="1">
        <v>45501</v>
      </c>
      <c r="O228" s="1">
        <v>45501</v>
      </c>
      <c r="P228" s="2">
        <v>72.77</v>
      </c>
      <c r="Q228">
        <v>227</v>
      </c>
      <c r="R228" s="2">
        <f>MAX(P$2:P228)</f>
        <v>75.989999999999995</v>
      </c>
      <c r="S228" t="b">
        <f t="shared" si="3"/>
        <v>0</v>
      </c>
    </row>
    <row r="229" spans="1:19" x14ac:dyDescent="0.15">
      <c r="A229">
        <v>228</v>
      </c>
      <c r="B229" s="2">
        <v>75.16</v>
      </c>
      <c r="C229" s="1">
        <v>45501</v>
      </c>
      <c r="O229" s="1">
        <v>45501</v>
      </c>
      <c r="P229" s="2">
        <v>75.16</v>
      </c>
      <c r="Q229">
        <v>228</v>
      </c>
      <c r="R229" s="2">
        <f>MAX(P$2:P229)</f>
        <v>75.989999999999995</v>
      </c>
      <c r="S229" t="b">
        <f t="shared" si="3"/>
        <v>0</v>
      </c>
    </row>
    <row r="230" spans="1:19" x14ac:dyDescent="0.15">
      <c r="A230">
        <v>229</v>
      </c>
      <c r="B230" s="2">
        <v>74.77</v>
      </c>
      <c r="C230" s="1">
        <v>45501</v>
      </c>
      <c r="O230" s="1">
        <v>45501</v>
      </c>
      <c r="P230" s="2">
        <v>74.77</v>
      </c>
      <c r="Q230">
        <v>229</v>
      </c>
      <c r="R230" s="2">
        <f>MAX(P$2:P230)</f>
        <v>75.989999999999995</v>
      </c>
      <c r="S230" t="b">
        <f t="shared" si="3"/>
        <v>0</v>
      </c>
    </row>
    <row r="231" spans="1:19" x14ac:dyDescent="0.15">
      <c r="A231">
        <v>230</v>
      </c>
      <c r="B231" s="2">
        <v>77.59</v>
      </c>
      <c r="C231" s="1">
        <v>45502</v>
      </c>
      <c r="O231" s="1">
        <v>45502</v>
      </c>
      <c r="P231" s="2">
        <v>77.59</v>
      </c>
      <c r="Q231">
        <v>230</v>
      </c>
      <c r="R231" s="2">
        <f>MAX(P$2:P231)</f>
        <v>77.59</v>
      </c>
      <c r="S231" t="b">
        <f t="shared" si="3"/>
        <v>1</v>
      </c>
    </row>
    <row r="232" spans="1:19" x14ac:dyDescent="0.15">
      <c r="A232">
        <v>231</v>
      </c>
      <c r="B232" s="2">
        <v>73.59</v>
      </c>
      <c r="C232" s="1">
        <v>45502</v>
      </c>
      <c r="O232" s="1">
        <v>45502</v>
      </c>
      <c r="P232" s="2">
        <v>73.59</v>
      </c>
      <c r="Q232">
        <v>231</v>
      </c>
      <c r="R232" s="2">
        <f>MAX(P$2:P232)</f>
        <v>77.59</v>
      </c>
      <c r="S232" t="b">
        <f t="shared" si="3"/>
        <v>0</v>
      </c>
    </row>
    <row r="233" spans="1:19" x14ac:dyDescent="0.15">
      <c r="A233">
        <v>232</v>
      </c>
      <c r="B233" s="2">
        <v>76.36</v>
      </c>
      <c r="C233" s="1">
        <v>45502</v>
      </c>
      <c r="O233" s="1">
        <v>45502</v>
      </c>
      <c r="P233" s="2">
        <v>76.36</v>
      </c>
      <c r="Q233">
        <v>232</v>
      </c>
      <c r="R233" s="2">
        <f>MAX(P$2:P233)</f>
        <v>77.59</v>
      </c>
      <c r="S233" t="b">
        <f t="shared" si="3"/>
        <v>0</v>
      </c>
    </row>
    <row r="234" spans="1:19" x14ac:dyDescent="0.15">
      <c r="A234">
        <v>233</v>
      </c>
      <c r="B234" s="2">
        <v>75.17</v>
      </c>
      <c r="C234" s="1">
        <v>45502</v>
      </c>
      <c r="O234" s="1">
        <v>45502</v>
      </c>
      <c r="P234" s="2">
        <v>75.17</v>
      </c>
      <c r="Q234">
        <v>233</v>
      </c>
      <c r="R234" s="2">
        <f>MAX(P$2:P234)</f>
        <v>77.59</v>
      </c>
      <c r="S234" t="b">
        <f t="shared" si="3"/>
        <v>0</v>
      </c>
    </row>
    <row r="235" spans="1:19" x14ac:dyDescent="0.15">
      <c r="A235">
        <v>234</v>
      </c>
      <c r="B235" s="2">
        <v>78.36</v>
      </c>
      <c r="C235" s="1">
        <v>45503</v>
      </c>
      <c r="O235" s="1">
        <v>45503</v>
      </c>
      <c r="P235" s="2">
        <v>78.36</v>
      </c>
      <c r="Q235">
        <v>234</v>
      </c>
      <c r="R235" s="2">
        <f>MAX(P$2:P235)</f>
        <v>78.36</v>
      </c>
      <c r="S235" t="b">
        <f t="shared" si="3"/>
        <v>1</v>
      </c>
    </row>
    <row r="236" spans="1:19" x14ac:dyDescent="0.15">
      <c r="A236">
        <v>235</v>
      </c>
      <c r="B236" s="2">
        <v>76.39</v>
      </c>
      <c r="C236" s="1">
        <v>45503</v>
      </c>
      <c r="O236" s="1">
        <v>45503</v>
      </c>
      <c r="P236" s="2">
        <v>76.39</v>
      </c>
      <c r="Q236">
        <v>235</v>
      </c>
      <c r="R236" s="2">
        <f>MAX(P$2:P236)</f>
        <v>78.36</v>
      </c>
      <c r="S236" t="b">
        <f t="shared" si="3"/>
        <v>0</v>
      </c>
    </row>
    <row r="237" spans="1:19" x14ac:dyDescent="0.15">
      <c r="A237">
        <v>236</v>
      </c>
      <c r="B237" s="2">
        <v>70.77</v>
      </c>
      <c r="C237" s="1">
        <v>45503</v>
      </c>
      <c r="O237" s="1">
        <v>45503</v>
      </c>
      <c r="P237" s="2">
        <v>70.77</v>
      </c>
      <c r="Q237">
        <v>236</v>
      </c>
      <c r="R237" s="2">
        <f>MAX(P$2:P237)</f>
        <v>78.36</v>
      </c>
      <c r="S237" t="b">
        <f t="shared" si="3"/>
        <v>0</v>
      </c>
    </row>
    <row r="238" spans="1:19" x14ac:dyDescent="0.15">
      <c r="A238">
        <v>237</v>
      </c>
      <c r="B238" s="2">
        <v>79.59</v>
      </c>
      <c r="C238" s="1">
        <v>45503</v>
      </c>
      <c r="O238" s="1">
        <v>45503</v>
      </c>
      <c r="P238" s="2">
        <v>79.59</v>
      </c>
      <c r="Q238">
        <v>237</v>
      </c>
      <c r="R238" s="2">
        <f>MAX(P$2:P238)</f>
        <v>79.59</v>
      </c>
      <c r="S238" t="b">
        <f t="shared" si="3"/>
        <v>1</v>
      </c>
    </row>
    <row r="239" spans="1:19" x14ac:dyDescent="0.15">
      <c r="A239">
        <v>238</v>
      </c>
      <c r="B239" s="2">
        <v>76.349999999999994</v>
      </c>
      <c r="C239" s="1">
        <v>45503</v>
      </c>
      <c r="O239" s="1">
        <v>45503</v>
      </c>
      <c r="P239" s="2">
        <v>76.349999999999994</v>
      </c>
      <c r="Q239">
        <v>238</v>
      </c>
      <c r="R239" s="2">
        <f>MAX(P$2:P239)</f>
        <v>79.59</v>
      </c>
      <c r="S239" t="b">
        <f t="shared" si="3"/>
        <v>0</v>
      </c>
    </row>
    <row r="240" spans="1:19" x14ac:dyDescent="0.15">
      <c r="A240">
        <v>239</v>
      </c>
      <c r="B240" s="2">
        <v>70.36</v>
      </c>
      <c r="C240" s="1">
        <v>45504</v>
      </c>
      <c r="O240" s="1">
        <v>45504</v>
      </c>
      <c r="P240" s="2">
        <v>70.36</v>
      </c>
      <c r="Q240">
        <v>239</v>
      </c>
      <c r="R240" s="2">
        <f>MAX(P$2:P240)</f>
        <v>79.59</v>
      </c>
      <c r="S240" t="b">
        <f t="shared" si="3"/>
        <v>0</v>
      </c>
    </row>
    <row r="241" spans="1:19" x14ac:dyDescent="0.15">
      <c r="A241">
        <v>240</v>
      </c>
      <c r="B241" s="2">
        <v>76.77</v>
      </c>
      <c r="C241" s="1">
        <v>45504</v>
      </c>
      <c r="O241" s="1">
        <v>45504</v>
      </c>
      <c r="P241" s="2">
        <v>76.77</v>
      </c>
      <c r="Q241">
        <v>240</v>
      </c>
      <c r="R241" s="2">
        <f>MAX(P$2:P241)</f>
        <v>79.59</v>
      </c>
      <c r="S241" t="b">
        <f t="shared" si="3"/>
        <v>0</v>
      </c>
    </row>
    <row r="242" spans="1:19" x14ac:dyDescent="0.15">
      <c r="A242">
        <v>241</v>
      </c>
      <c r="B242" s="2">
        <v>75.17</v>
      </c>
      <c r="C242" s="1">
        <v>45504</v>
      </c>
      <c r="O242" s="1">
        <v>45504</v>
      </c>
      <c r="P242" s="2">
        <v>75.17</v>
      </c>
      <c r="Q242">
        <v>241</v>
      </c>
      <c r="R242" s="2">
        <f>MAX(P$2:P242)</f>
        <v>79.59</v>
      </c>
      <c r="S242" t="b">
        <f t="shared" si="3"/>
        <v>0</v>
      </c>
    </row>
    <row r="243" spans="1:19" x14ac:dyDescent="0.15">
      <c r="A243">
        <v>242</v>
      </c>
      <c r="B243" s="2">
        <v>78.38</v>
      </c>
      <c r="C243" s="1">
        <v>45504</v>
      </c>
      <c r="O243" s="1">
        <v>45504</v>
      </c>
      <c r="P243" s="2">
        <v>78.38</v>
      </c>
      <c r="Q243">
        <v>242</v>
      </c>
      <c r="R243" s="2">
        <f>MAX(P$2:P243)</f>
        <v>79.59</v>
      </c>
      <c r="S243" t="b">
        <f t="shared" si="3"/>
        <v>0</v>
      </c>
    </row>
    <row r="244" spans="1:19" x14ac:dyDescent="0.15">
      <c r="A244">
        <v>243</v>
      </c>
      <c r="B244" s="2">
        <v>79.959999999999994</v>
      </c>
      <c r="C244" s="1">
        <v>45504</v>
      </c>
      <c r="O244" s="1">
        <v>45504</v>
      </c>
      <c r="P244" s="2">
        <v>79.959999999999994</v>
      </c>
      <c r="Q244">
        <v>243</v>
      </c>
      <c r="R244" s="2">
        <f>MAX(P$2:P244)</f>
        <v>79.959999999999994</v>
      </c>
      <c r="S244" t="b">
        <f t="shared" si="3"/>
        <v>1</v>
      </c>
    </row>
    <row r="245" spans="1:19" x14ac:dyDescent="0.15">
      <c r="A245">
        <v>244</v>
      </c>
      <c r="B245" s="2">
        <v>77.59</v>
      </c>
      <c r="C245" s="1">
        <v>45505</v>
      </c>
      <c r="O245" s="1">
        <v>45505</v>
      </c>
      <c r="P245" s="2">
        <v>77.59</v>
      </c>
      <c r="Q245">
        <v>244</v>
      </c>
      <c r="R245" s="2">
        <f>MAX(P$2:P245)</f>
        <v>79.959999999999994</v>
      </c>
      <c r="S245" t="b">
        <f t="shared" si="3"/>
        <v>0</v>
      </c>
    </row>
    <row r="246" spans="1:19" x14ac:dyDescent="0.15">
      <c r="A246">
        <v>245</v>
      </c>
      <c r="B246" s="2">
        <v>78.39</v>
      </c>
      <c r="C246" s="1">
        <v>45505</v>
      </c>
      <c r="O246" s="1">
        <v>45505</v>
      </c>
      <c r="P246" s="2">
        <v>78.39</v>
      </c>
      <c r="Q246">
        <v>245</v>
      </c>
      <c r="R246" s="2">
        <f>MAX(P$2:P246)</f>
        <v>79.959999999999994</v>
      </c>
      <c r="S246" t="b">
        <f t="shared" si="3"/>
        <v>0</v>
      </c>
    </row>
    <row r="247" spans="1:19" x14ac:dyDescent="0.15">
      <c r="A247">
        <v>246</v>
      </c>
      <c r="B247" s="2">
        <v>72.39</v>
      </c>
      <c r="C247" s="1">
        <v>45505</v>
      </c>
      <c r="O247" s="1">
        <v>45505</v>
      </c>
      <c r="P247" s="2">
        <v>72.39</v>
      </c>
      <c r="Q247">
        <v>246</v>
      </c>
      <c r="R247" s="2">
        <f>MAX(P$2:P247)</f>
        <v>79.959999999999994</v>
      </c>
      <c r="S247" t="b">
        <f t="shared" si="3"/>
        <v>0</v>
      </c>
    </row>
    <row r="248" spans="1:19" x14ac:dyDescent="0.15">
      <c r="A248">
        <v>247</v>
      </c>
      <c r="B248" s="2">
        <v>76.760000000000005</v>
      </c>
      <c r="C248" s="1">
        <v>45505</v>
      </c>
      <c r="O248" s="1">
        <v>45505</v>
      </c>
      <c r="P248" s="2">
        <v>76.760000000000005</v>
      </c>
      <c r="Q248">
        <v>247</v>
      </c>
      <c r="R248" s="2">
        <f>MAX(P$2:P248)</f>
        <v>79.959999999999994</v>
      </c>
      <c r="S248" t="b">
        <f t="shared" si="3"/>
        <v>0</v>
      </c>
    </row>
    <row r="249" spans="1:19" x14ac:dyDescent="0.15">
      <c r="A249">
        <v>248</v>
      </c>
      <c r="B249" s="2">
        <v>77.989999999999995</v>
      </c>
      <c r="C249" s="1">
        <v>45505</v>
      </c>
      <c r="O249" s="1">
        <v>45505</v>
      </c>
      <c r="P249" s="2">
        <v>77.989999999999995</v>
      </c>
      <c r="Q249">
        <v>248</v>
      </c>
      <c r="R249" s="2">
        <f>MAX(P$2:P249)</f>
        <v>79.959999999999994</v>
      </c>
      <c r="S249" t="b">
        <f t="shared" si="3"/>
        <v>0</v>
      </c>
    </row>
    <row r="250" spans="1:19" x14ac:dyDescent="0.15">
      <c r="A250">
        <v>249</v>
      </c>
      <c r="B250" s="2">
        <v>75.959999999999994</v>
      </c>
      <c r="C250" s="1">
        <v>45505</v>
      </c>
      <c r="O250" s="1">
        <v>45505</v>
      </c>
      <c r="P250" s="2">
        <v>75.959999999999994</v>
      </c>
      <c r="Q250">
        <v>249</v>
      </c>
      <c r="R250" s="2">
        <f>MAX(P$2:P250)</f>
        <v>79.959999999999994</v>
      </c>
      <c r="S250" t="b">
        <f t="shared" si="3"/>
        <v>0</v>
      </c>
    </row>
    <row r="251" spans="1:19" x14ac:dyDescent="0.15">
      <c r="A251">
        <v>250</v>
      </c>
      <c r="B251" s="2">
        <v>76.77</v>
      </c>
      <c r="C251" s="1">
        <v>45505</v>
      </c>
      <c r="O251" s="1">
        <v>45505</v>
      </c>
      <c r="P251" s="2">
        <v>76.77</v>
      </c>
      <c r="Q251">
        <v>250</v>
      </c>
      <c r="R251" s="2">
        <f>MAX(P$2:P251)</f>
        <v>79.959999999999994</v>
      </c>
      <c r="S251" t="b">
        <f t="shared" si="3"/>
        <v>0</v>
      </c>
    </row>
    <row r="252" spans="1:19" x14ac:dyDescent="0.15">
      <c r="A252">
        <v>251</v>
      </c>
      <c r="B252" s="2">
        <v>75.2</v>
      </c>
      <c r="C252" s="1">
        <v>45506</v>
      </c>
      <c r="O252" s="1">
        <v>45506</v>
      </c>
      <c r="P252" s="2">
        <v>75.2</v>
      </c>
      <c r="Q252">
        <v>251</v>
      </c>
      <c r="R252" s="2">
        <f>MAX(P$2:P252)</f>
        <v>79.959999999999994</v>
      </c>
      <c r="S252" t="b">
        <f t="shared" si="3"/>
        <v>0</v>
      </c>
    </row>
    <row r="253" spans="1:19" x14ac:dyDescent="0.15">
      <c r="A253">
        <v>252</v>
      </c>
      <c r="B253" s="2">
        <v>76.37</v>
      </c>
      <c r="C253" s="1">
        <v>45506</v>
      </c>
      <c r="O253" s="1">
        <v>45506</v>
      </c>
      <c r="P253" s="2">
        <v>76.37</v>
      </c>
      <c r="Q253">
        <v>252</v>
      </c>
      <c r="R253" s="2">
        <f>MAX(P$2:P253)</f>
        <v>79.959999999999994</v>
      </c>
      <c r="S253" t="b">
        <f t="shared" si="3"/>
        <v>0</v>
      </c>
    </row>
    <row r="254" spans="1:19" x14ac:dyDescent="0.15">
      <c r="A254">
        <v>253</v>
      </c>
      <c r="B254" s="2">
        <v>81.59</v>
      </c>
      <c r="C254" s="1">
        <v>45506</v>
      </c>
      <c r="O254" s="1">
        <v>45506</v>
      </c>
      <c r="P254" s="2">
        <v>81.59</v>
      </c>
      <c r="Q254">
        <v>253</v>
      </c>
      <c r="R254" s="2">
        <f>MAX(P$2:P254)</f>
        <v>81.59</v>
      </c>
      <c r="S254" t="b">
        <f t="shared" si="3"/>
        <v>1</v>
      </c>
    </row>
    <row r="255" spans="1:19" x14ac:dyDescent="0.15">
      <c r="A255">
        <v>254</v>
      </c>
      <c r="B255" s="2">
        <v>74.39</v>
      </c>
      <c r="C255" s="1">
        <v>45506</v>
      </c>
      <c r="O255" s="1">
        <v>45506</v>
      </c>
      <c r="P255" s="2">
        <v>74.39</v>
      </c>
      <c r="Q255">
        <v>254</v>
      </c>
      <c r="R255" s="2">
        <f>MAX(P$2:P255)</f>
        <v>81.59</v>
      </c>
      <c r="S255" t="b">
        <f t="shared" si="3"/>
        <v>0</v>
      </c>
    </row>
    <row r="256" spans="1:19" x14ac:dyDescent="0.15">
      <c r="A256">
        <v>255</v>
      </c>
      <c r="B256" s="2">
        <v>82.77</v>
      </c>
      <c r="C256" s="1">
        <v>45506</v>
      </c>
      <c r="O256" s="1">
        <v>45506</v>
      </c>
      <c r="P256" s="2">
        <v>82.77</v>
      </c>
      <c r="Q256">
        <v>255</v>
      </c>
      <c r="R256" s="2">
        <f>MAX(P$2:P256)</f>
        <v>82.77</v>
      </c>
      <c r="S256" t="b">
        <f t="shared" si="3"/>
        <v>1</v>
      </c>
    </row>
    <row r="257" spans="1:19" x14ac:dyDescent="0.15">
      <c r="A257">
        <v>256</v>
      </c>
      <c r="B257" s="2">
        <v>82.38</v>
      </c>
      <c r="C257" s="1">
        <v>45506</v>
      </c>
      <c r="O257" s="1">
        <v>45506</v>
      </c>
      <c r="P257" s="2">
        <v>82.38</v>
      </c>
      <c r="Q257">
        <v>256</v>
      </c>
      <c r="R257" s="2">
        <f>MAX(P$2:P257)</f>
        <v>82.77</v>
      </c>
      <c r="S257" t="b">
        <f t="shared" si="3"/>
        <v>0</v>
      </c>
    </row>
    <row r="258" spans="1:19" x14ac:dyDescent="0.15">
      <c r="A258">
        <v>257</v>
      </c>
      <c r="B258" s="2">
        <v>73.17</v>
      </c>
      <c r="C258" s="1">
        <v>45507</v>
      </c>
      <c r="O258" s="1">
        <v>45507</v>
      </c>
      <c r="P258" s="2">
        <v>73.17</v>
      </c>
      <c r="Q258">
        <v>257</v>
      </c>
      <c r="R258" s="2">
        <f>MAX(P$2:P258)</f>
        <v>82.77</v>
      </c>
      <c r="S258" t="b">
        <f t="shared" si="3"/>
        <v>0</v>
      </c>
    </row>
    <row r="259" spans="1:19" x14ac:dyDescent="0.15">
      <c r="A259">
        <v>258</v>
      </c>
      <c r="B259" s="2">
        <v>80.37</v>
      </c>
      <c r="C259" s="1">
        <v>45507</v>
      </c>
      <c r="O259" s="1">
        <v>45507</v>
      </c>
      <c r="P259" s="2">
        <v>80.37</v>
      </c>
      <c r="Q259">
        <v>258</v>
      </c>
      <c r="R259" s="2">
        <f>MAX(P$2:P259)</f>
        <v>82.77</v>
      </c>
      <c r="S259" t="b">
        <f t="shared" si="3"/>
        <v>0</v>
      </c>
    </row>
    <row r="260" spans="1:19" x14ac:dyDescent="0.15">
      <c r="A260">
        <v>259</v>
      </c>
      <c r="B260" s="2">
        <v>75.97</v>
      </c>
      <c r="C260" s="1">
        <v>45507</v>
      </c>
      <c r="O260" s="1">
        <v>45507</v>
      </c>
      <c r="P260" s="2">
        <v>75.97</v>
      </c>
      <c r="Q260">
        <v>259</v>
      </c>
      <c r="R260" s="2">
        <f>MAX(P$2:P260)</f>
        <v>82.77</v>
      </c>
      <c r="S260" t="b">
        <f t="shared" ref="S260:S323" si="4">IF(R260&gt;R259,TRUE,FALSE)</f>
        <v>0</v>
      </c>
    </row>
    <row r="261" spans="1:19" x14ac:dyDescent="0.15">
      <c r="A261">
        <v>260</v>
      </c>
      <c r="B261" s="2">
        <v>74.78</v>
      </c>
      <c r="C261" s="1">
        <v>45507</v>
      </c>
      <c r="O261" s="1">
        <v>45507</v>
      </c>
      <c r="P261" s="2">
        <v>74.78</v>
      </c>
      <c r="Q261">
        <v>260</v>
      </c>
      <c r="R261" s="2">
        <f>MAX(P$2:P261)</f>
        <v>82.77</v>
      </c>
      <c r="S261" t="b">
        <f t="shared" si="4"/>
        <v>0</v>
      </c>
    </row>
    <row r="262" spans="1:19" x14ac:dyDescent="0.15">
      <c r="A262">
        <v>261</v>
      </c>
      <c r="B262" s="2">
        <v>77.98</v>
      </c>
      <c r="C262" s="1">
        <v>45507</v>
      </c>
      <c r="O262" s="1">
        <v>45507</v>
      </c>
      <c r="P262" s="2">
        <v>77.98</v>
      </c>
      <c r="Q262">
        <v>261</v>
      </c>
      <c r="R262" s="2">
        <f>MAX(P$2:P262)</f>
        <v>82.77</v>
      </c>
      <c r="S262" t="b">
        <f t="shared" si="4"/>
        <v>0</v>
      </c>
    </row>
    <row r="263" spans="1:19" x14ac:dyDescent="0.15">
      <c r="A263">
        <v>262</v>
      </c>
      <c r="B263" s="2">
        <v>82.76</v>
      </c>
      <c r="C263" s="1">
        <v>45507</v>
      </c>
      <c r="O263" s="1">
        <v>45507</v>
      </c>
      <c r="P263" s="2">
        <v>82.76</v>
      </c>
      <c r="Q263">
        <v>262</v>
      </c>
      <c r="R263" s="2">
        <f>MAX(P$2:P263)</f>
        <v>82.77</v>
      </c>
      <c r="S263" t="b">
        <f t="shared" si="4"/>
        <v>0</v>
      </c>
    </row>
    <row r="264" spans="1:19" x14ac:dyDescent="0.15">
      <c r="A264">
        <v>263</v>
      </c>
      <c r="B264" s="2">
        <v>75.17</v>
      </c>
      <c r="C264" s="1">
        <v>45507</v>
      </c>
      <c r="O264" s="1">
        <v>45507</v>
      </c>
      <c r="P264" s="2">
        <v>75.17</v>
      </c>
      <c r="Q264">
        <v>263</v>
      </c>
      <c r="R264" s="2">
        <f>MAX(P$2:P264)</f>
        <v>82.77</v>
      </c>
      <c r="S264" t="b">
        <f t="shared" si="4"/>
        <v>0</v>
      </c>
    </row>
    <row r="265" spans="1:19" x14ac:dyDescent="0.15">
      <c r="A265">
        <v>264</v>
      </c>
      <c r="B265" s="2">
        <v>76.39</v>
      </c>
      <c r="C265" s="1">
        <v>45507</v>
      </c>
      <c r="O265" s="1">
        <v>45507</v>
      </c>
      <c r="P265" s="2">
        <v>76.39</v>
      </c>
      <c r="Q265">
        <v>264</v>
      </c>
      <c r="R265" s="2">
        <f>MAX(P$2:P265)</f>
        <v>82.77</v>
      </c>
      <c r="S265" t="b">
        <f t="shared" si="4"/>
        <v>0</v>
      </c>
    </row>
    <row r="266" spans="1:19" x14ac:dyDescent="0.15">
      <c r="A266">
        <v>265</v>
      </c>
      <c r="B266" s="2">
        <v>80.78</v>
      </c>
      <c r="C266" s="1">
        <v>45507</v>
      </c>
      <c r="O266" s="1">
        <v>45507</v>
      </c>
      <c r="P266" s="2">
        <v>80.78</v>
      </c>
      <c r="Q266">
        <v>265</v>
      </c>
      <c r="R266" s="2">
        <f>MAX(P$2:P266)</f>
        <v>82.77</v>
      </c>
      <c r="S266" t="b">
        <f t="shared" si="4"/>
        <v>0</v>
      </c>
    </row>
    <row r="267" spans="1:19" x14ac:dyDescent="0.15">
      <c r="A267">
        <v>266</v>
      </c>
      <c r="B267" s="2">
        <v>85.97</v>
      </c>
      <c r="C267" s="1">
        <v>45507</v>
      </c>
      <c r="O267" s="1">
        <v>45507</v>
      </c>
      <c r="P267" s="2">
        <v>85.97</v>
      </c>
      <c r="Q267">
        <v>266</v>
      </c>
      <c r="R267" s="2">
        <f>MAX(P$2:P267)</f>
        <v>85.97</v>
      </c>
      <c r="S267" t="b">
        <f t="shared" si="4"/>
        <v>1</v>
      </c>
    </row>
    <row r="268" spans="1:19" x14ac:dyDescent="0.15">
      <c r="A268">
        <v>267</v>
      </c>
      <c r="B268" s="2">
        <v>82.39</v>
      </c>
      <c r="C268" s="1">
        <v>45507</v>
      </c>
      <c r="O268" s="1">
        <v>45507</v>
      </c>
      <c r="P268" s="2">
        <v>82.39</v>
      </c>
      <c r="Q268">
        <v>267</v>
      </c>
      <c r="R268" s="2">
        <f>MAX(P$2:P268)</f>
        <v>85.97</v>
      </c>
      <c r="S268" t="b">
        <f t="shared" si="4"/>
        <v>0</v>
      </c>
    </row>
    <row r="269" spans="1:19" x14ac:dyDescent="0.15">
      <c r="A269">
        <v>268</v>
      </c>
      <c r="B269" s="2">
        <v>76.760000000000005</v>
      </c>
      <c r="C269" s="1">
        <v>45508</v>
      </c>
      <c r="O269" s="1">
        <v>45508</v>
      </c>
      <c r="P269" s="2">
        <v>76.760000000000005</v>
      </c>
      <c r="Q269">
        <v>268</v>
      </c>
      <c r="R269" s="2">
        <f>MAX(P$2:P269)</f>
        <v>85.97</v>
      </c>
      <c r="S269" t="b">
        <f t="shared" si="4"/>
        <v>0</v>
      </c>
    </row>
    <row r="270" spans="1:19" x14ac:dyDescent="0.15">
      <c r="A270">
        <v>269</v>
      </c>
      <c r="B270" s="2">
        <v>77.959999999999994</v>
      </c>
      <c r="C270" s="1">
        <v>45508</v>
      </c>
      <c r="O270" s="1">
        <v>45508</v>
      </c>
      <c r="P270" s="2">
        <v>77.959999999999994</v>
      </c>
      <c r="Q270">
        <v>269</v>
      </c>
      <c r="R270" s="2">
        <f>MAX(P$2:P270)</f>
        <v>85.97</v>
      </c>
      <c r="S270" t="b">
        <f t="shared" si="4"/>
        <v>0</v>
      </c>
    </row>
    <row r="271" spans="1:19" x14ac:dyDescent="0.15">
      <c r="A271">
        <v>270</v>
      </c>
      <c r="B271" s="2">
        <v>78.39</v>
      </c>
      <c r="C271" s="1">
        <v>45508</v>
      </c>
      <c r="O271" s="1">
        <v>45508</v>
      </c>
      <c r="P271" s="2">
        <v>78.39</v>
      </c>
      <c r="Q271">
        <v>270</v>
      </c>
      <c r="R271" s="2">
        <f>MAX(P$2:P271)</f>
        <v>85.97</v>
      </c>
      <c r="S271" t="b">
        <f t="shared" si="4"/>
        <v>0</v>
      </c>
    </row>
    <row r="272" spans="1:19" x14ac:dyDescent="0.15">
      <c r="A272">
        <v>271</v>
      </c>
      <c r="B272" s="2">
        <v>81.599999999999994</v>
      </c>
      <c r="C272" s="1">
        <v>45508</v>
      </c>
      <c r="O272" s="1">
        <v>45508</v>
      </c>
      <c r="P272" s="2">
        <v>81.599999999999994</v>
      </c>
      <c r="Q272">
        <v>271</v>
      </c>
      <c r="R272" s="2">
        <f>MAX(P$2:P272)</f>
        <v>85.97</v>
      </c>
      <c r="S272" t="b">
        <f t="shared" si="4"/>
        <v>0</v>
      </c>
    </row>
    <row r="273" spans="1:19" x14ac:dyDescent="0.15">
      <c r="A273">
        <v>272</v>
      </c>
      <c r="B273" s="2">
        <v>84.37</v>
      </c>
      <c r="C273" s="1">
        <v>45508</v>
      </c>
      <c r="O273" s="1">
        <v>45508</v>
      </c>
      <c r="P273" s="2">
        <v>84.37</v>
      </c>
      <c r="Q273">
        <v>272</v>
      </c>
      <c r="R273" s="2">
        <f>MAX(P$2:P273)</f>
        <v>85.97</v>
      </c>
      <c r="S273" t="b">
        <f t="shared" si="4"/>
        <v>0</v>
      </c>
    </row>
    <row r="274" spans="1:19" x14ac:dyDescent="0.15">
      <c r="A274">
        <v>273</v>
      </c>
      <c r="B274" s="2">
        <v>78.36</v>
      </c>
      <c r="C274" s="1">
        <v>45508</v>
      </c>
      <c r="O274" s="1">
        <v>45508</v>
      </c>
      <c r="P274" s="2">
        <v>78.36</v>
      </c>
      <c r="Q274">
        <v>273</v>
      </c>
      <c r="R274" s="2">
        <f>MAX(P$2:P274)</f>
        <v>85.97</v>
      </c>
      <c r="S274" t="b">
        <f t="shared" si="4"/>
        <v>0</v>
      </c>
    </row>
    <row r="275" spans="1:19" x14ac:dyDescent="0.15">
      <c r="A275">
        <v>274</v>
      </c>
      <c r="B275" s="2">
        <v>77.569999999999993</v>
      </c>
      <c r="C275" s="1">
        <v>45508</v>
      </c>
      <c r="O275" s="1">
        <v>45508</v>
      </c>
      <c r="P275" s="2">
        <v>77.569999999999993</v>
      </c>
      <c r="Q275">
        <v>274</v>
      </c>
      <c r="R275" s="2">
        <f>MAX(P$2:P275)</f>
        <v>85.97</v>
      </c>
      <c r="S275" t="b">
        <f t="shared" si="4"/>
        <v>0</v>
      </c>
    </row>
    <row r="276" spans="1:19" x14ac:dyDescent="0.15">
      <c r="A276">
        <v>275</v>
      </c>
      <c r="B276" s="2">
        <v>81.58</v>
      </c>
      <c r="C276" s="1">
        <v>45508</v>
      </c>
      <c r="O276" s="1">
        <v>45508</v>
      </c>
      <c r="P276" s="2">
        <v>81.58</v>
      </c>
      <c r="Q276">
        <v>275</v>
      </c>
      <c r="R276" s="2">
        <f>MAX(P$2:P276)</f>
        <v>85.97</v>
      </c>
      <c r="S276" t="b">
        <f t="shared" si="4"/>
        <v>0</v>
      </c>
    </row>
    <row r="277" spans="1:19" x14ac:dyDescent="0.15">
      <c r="A277">
        <v>276</v>
      </c>
      <c r="B277" s="2">
        <v>88.79</v>
      </c>
      <c r="C277" s="1">
        <v>45508</v>
      </c>
      <c r="O277" s="1">
        <v>45508</v>
      </c>
      <c r="P277" s="2">
        <v>88.79</v>
      </c>
      <c r="Q277">
        <v>276</v>
      </c>
      <c r="R277" s="2">
        <f>MAX(P$2:P277)</f>
        <v>88.79</v>
      </c>
      <c r="S277" t="b">
        <f t="shared" si="4"/>
        <v>1</v>
      </c>
    </row>
    <row r="278" spans="1:19" x14ac:dyDescent="0.15">
      <c r="A278">
        <v>277</v>
      </c>
      <c r="B278" s="2">
        <v>79.59</v>
      </c>
      <c r="C278" s="1">
        <v>45508</v>
      </c>
      <c r="O278" s="1">
        <v>45508</v>
      </c>
      <c r="P278" s="2">
        <v>79.59</v>
      </c>
      <c r="Q278">
        <v>277</v>
      </c>
      <c r="R278" s="2">
        <f>MAX(P$2:P278)</f>
        <v>88.79</v>
      </c>
      <c r="S278" t="b">
        <f t="shared" si="4"/>
        <v>0</v>
      </c>
    </row>
    <row r="279" spans="1:19" x14ac:dyDescent="0.15">
      <c r="A279">
        <v>278</v>
      </c>
      <c r="B279" s="2">
        <v>81.180000000000007</v>
      </c>
      <c r="C279" s="1">
        <v>45509</v>
      </c>
      <c r="O279" s="1">
        <v>45509</v>
      </c>
      <c r="P279" s="2">
        <v>81.180000000000007</v>
      </c>
      <c r="Q279">
        <v>278</v>
      </c>
      <c r="R279" s="2">
        <f>MAX(P$2:P279)</f>
        <v>88.79</v>
      </c>
      <c r="S279" t="b">
        <f t="shared" si="4"/>
        <v>0</v>
      </c>
    </row>
    <row r="280" spans="1:19" x14ac:dyDescent="0.15">
      <c r="A280">
        <v>279</v>
      </c>
      <c r="B280" s="2">
        <v>80.37</v>
      </c>
      <c r="C280" s="1">
        <v>45509</v>
      </c>
      <c r="O280" s="1">
        <v>45509</v>
      </c>
      <c r="P280" s="2">
        <v>80.37</v>
      </c>
      <c r="Q280">
        <v>279</v>
      </c>
      <c r="R280" s="2">
        <f>MAX(P$2:P280)</f>
        <v>88.79</v>
      </c>
      <c r="S280" t="b">
        <f t="shared" si="4"/>
        <v>0</v>
      </c>
    </row>
    <row r="281" spans="1:19" x14ac:dyDescent="0.15">
      <c r="A281">
        <v>280</v>
      </c>
      <c r="B281" s="2">
        <v>83.19</v>
      </c>
      <c r="C281" s="1">
        <v>45509</v>
      </c>
      <c r="O281" s="1">
        <v>45509</v>
      </c>
      <c r="P281" s="2">
        <v>83.19</v>
      </c>
      <c r="Q281">
        <v>280</v>
      </c>
      <c r="R281" s="2">
        <f>MAX(P$2:P281)</f>
        <v>88.79</v>
      </c>
      <c r="S281" t="b">
        <f t="shared" si="4"/>
        <v>0</v>
      </c>
    </row>
    <row r="282" spans="1:19" x14ac:dyDescent="0.15">
      <c r="A282">
        <v>281</v>
      </c>
      <c r="B282" s="2">
        <v>81.98</v>
      </c>
      <c r="C282" s="1">
        <v>45509</v>
      </c>
      <c r="O282" s="1">
        <v>45509</v>
      </c>
      <c r="P282" s="2">
        <v>81.98</v>
      </c>
      <c r="Q282">
        <v>281</v>
      </c>
      <c r="R282" s="2">
        <f>MAX(P$2:P282)</f>
        <v>88.79</v>
      </c>
      <c r="S282" t="b">
        <f t="shared" si="4"/>
        <v>0</v>
      </c>
    </row>
    <row r="283" spans="1:19" x14ac:dyDescent="0.15">
      <c r="A283">
        <v>282</v>
      </c>
      <c r="B283" s="2">
        <v>85.97</v>
      </c>
      <c r="C283" s="1">
        <v>45509</v>
      </c>
      <c r="O283" s="1">
        <v>45509</v>
      </c>
      <c r="P283" s="2">
        <v>85.97</v>
      </c>
      <c r="Q283">
        <v>282</v>
      </c>
      <c r="R283" s="2">
        <f>MAX(P$2:P283)</f>
        <v>88.79</v>
      </c>
      <c r="S283" t="b">
        <f t="shared" si="4"/>
        <v>0</v>
      </c>
    </row>
    <row r="284" spans="1:19" x14ac:dyDescent="0.15">
      <c r="A284">
        <v>283</v>
      </c>
      <c r="B284" s="2">
        <v>79.989999999999995</v>
      </c>
      <c r="C284" s="1">
        <v>45509</v>
      </c>
      <c r="O284" s="1">
        <v>45509</v>
      </c>
      <c r="P284" s="2">
        <v>79.989999999999995</v>
      </c>
      <c r="Q284">
        <v>283</v>
      </c>
      <c r="R284" s="2">
        <f>MAX(P$2:P284)</f>
        <v>88.79</v>
      </c>
      <c r="S284" t="b">
        <f t="shared" si="4"/>
        <v>0</v>
      </c>
    </row>
    <row r="285" spans="1:19" x14ac:dyDescent="0.15">
      <c r="A285">
        <v>284</v>
      </c>
      <c r="B285" s="2">
        <v>81.99</v>
      </c>
      <c r="C285" s="1">
        <v>45509</v>
      </c>
      <c r="O285" s="1">
        <v>45509</v>
      </c>
      <c r="P285" s="2">
        <v>81.99</v>
      </c>
      <c r="Q285">
        <v>284</v>
      </c>
      <c r="R285" s="2">
        <f>MAX(P$2:P285)</f>
        <v>88.79</v>
      </c>
      <c r="S285" t="b">
        <f t="shared" si="4"/>
        <v>0</v>
      </c>
    </row>
    <row r="286" spans="1:19" x14ac:dyDescent="0.15">
      <c r="A286">
        <v>285</v>
      </c>
      <c r="B286" s="2">
        <v>87.18</v>
      </c>
      <c r="C286" s="1">
        <v>45509</v>
      </c>
      <c r="O286" s="1">
        <v>45509</v>
      </c>
      <c r="P286" s="2">
        <v>87.18</v>
      </c>
      <c r="Q286">
        <v>285</v>
      </c>
      <c r="R286" s="2">
        <f>MAX(P$2:P286)</f>
        <v>88.79</v>
      </c>
      <c r="S286" t="b">
        <f t="shared" si="4"/>
        <v>0</v>
      </c>
    </row>
    <row r="287" spans="1:19" x14ac:dyDescent="0.15">
      <c r="A287">
        <v>286</v>
      </c>
      <c r="B287" s="2">
        <v>83.59</v>
      </c>
      <c r="C287" s="1">
        <v>45510</v>
      </c>
      <c r="O287" s="1">
        <v>45510</v>
      </c>
      <c r="P287" s="2">
        <v>83.59</v>
      </c>
      <c r="Q287">
        <v>286</v>
      </c>
      <c r="R287" s="2">
        <f>MAX(P$2:P287)</f>
        <v>88.79</v>
      </c>
      <c r="S287" t="b">
        <f t="shared" si="4"/>
        <v>0</v>
      </c>
    </row>
    <row r="288" spans="1:19" x14ac:dyDescent="0.15">
      <c r="A288">
        <v>287</v>
      </c>
      <c r="B288" s="2">
        <v>82.79</v>
      </c>
      <c r="C288" s="1">
        <v>45510</v>
      </c>
      <c r="O288" s="1">
        <v>45510</v>
      </c>
      <c r="P288" s="2">
        <v>82.79</v>
      </c>
      <c r="Q288">
        <v>287</v>
      </c>
      <c r="R288" s="2">
        <f>MAX(P$2:P288)</f>
        <v>88.79</v>
      </c>
      <c r="S288" t="b">
        <f t="shared" si="4"/>
        <v>0</v>
      </c>
    </row>
    <row r="289" spans="1:19" x14ac:dyDescent="0.15">
      <c r="A289">
        <v>288</v>
      </c>
      <c r="B289" s="2">
        <v>83.98</v>
      </c>
      <c r="C289" s="1">
        <v>45510</v>
      </c>
      <c r="O289" s="1">
        <v>45510</v>
      </c>
      <c r="P289" s="2">
        <v>83.98</v>
      </c>
      <c r="Q289">
        <v>288</v>
      </c>
      <c r="R289" s="2">
        <f>MAX(P$2:P289)</f>
        <v>88.79</v>
      </c>
      <c r="S289" t="b">
        <f t="shared" si="4"/>
        <v>0</v>
      </c>
    </row>
    <row r="290" spans="1:19" x14ac:dyDescent="0.15">
      <c r="A290">
        <v>289</v>
      </c>
      <c r="B290" s="2">
        <v>85.17</v>
      </c>
      <c r="C290" s="1">
        <v>45510</v>
      </c>
      <c r="O290" s="1">
        <v>45510</v>
      </c>
      <c r="P290" s="2">
        <v>85.17</v>
      </c>
      <c r="Q290">
        <v>289</v>
      </c>
      <c r="R290" s="2">
        <f>MAX(P$2:P290)</f>
        <v>88.79</v>
      </c>
      <c r="S290" t="b">
        <f t="shared" si="4"/>
        <v>0</v>
      </c>
    </row>
    <row r="291" spans="1:19" x14ac:dyDescent="0.15">
      <c r="A291">
        <v>290</v>
      </c>
      <c r="B291" s="2">
        <v>83.59</v>
      </c>
      <c r="C291" s="1">
        <v>45510</v>
      </c>
      <c r="O291" s="1">
        <v>45510</v>
      </c>
      <c r="P291" s="2">
        <v>83.59</v>
      </c>
      <c r="Q291">
        <v>290</v>
      </c>
      <c r="R291" s="2">
        <f>MAX(P$2:P291)</f>
        <v>88.79</v>
      </c>
      <c r="S291" t="b">
        <f t="shared" si="4"/>
        <v>0</v>
      </c>
    </row>
    <row r="292" spans="1:19" x14ac:dyDescent="0.15">
      <c r="A292">
        <v>291</v>
      </c>
      <c r="B292" s="2">
        <v>84.38</v>
      </c>
      <c r="C292" s="1">
        <v>45510</v>
      </c>
      <c r="O292" s="1">
        <v>45510</v>
      </c>
      <c r="P292" s="2">
        <v>84.38</v>
      </c>
      <c r="Q292">
        <v>291</v>
      </c>
      <c r="R292" s="2">
        <f>MAX(P$2:P292)</f>
        <v>88.79</v>
      </c>
      <c r="S292" t="b">
        <f t="shared" si="4"/>
        <v>0</v>
      </c>
    </row>
    <row r="293" spans="1:19" x14ac:dyDescent="0.15">
      <c r="A293">
        <v>292</v>
      </c>
      <c r="B293" s="2">
        <v>84.76</v>
      </c>
      <c r="C293" s="1">
        <v>45510</v>
      </c>
      <c r="O293" s="1">
        <v>45510</v>
      </c>
      <c r="P293" s="2">
        <v>84.76</v>
      </c>
      <c r="Q293">
        <v>292</v>
      </c>
      <c r="R293" s="2">
        <f>MAX(P$2:P293)</f>
        <v>88.79</v>
      </c>
      <c r="S293" t="b">
        <f t="shared" si="4"/>
        <v>0</v>
      </c>
    </row>
    <row r="294" spans="1:19" x14ac:dyDescent="0.15">
      <c r="A294">
        <v>293</v>
      </c>
      <c r="B294" s="2">
        <v>83.18</v>
      </c>
      <c r="C294" s="1">
        <v>45510</v>
      </c>
      <c r="O294" s="1">
        <v>45510</v>
      </c>
      <c r="P294" s="2">
        <v>83.18</v>
      </c>
      <c r="Q294">
        <v>293</v>
      </c>
      <c r="R294" s="2">
        <f>MAX(P$2:P294)</f>
        <v>88.79</v>
      </c>
      <c r="S294" t="b">
        <f t="shared" si="4"/>
        <v>0</v>
      </c>
    </row>
    <row r="295" spans="1:19" x14ac:dyDescent="0.15">
      <c r="A295">
        <v>294</v>
      </c>
      <c r="B295" s="2">
        <v>89.95</v>
      </c>
      <c r="C295" s="1">
        <v>45510</v>
      </c>
      <c r="O295" s="1">
        <v>45510</v>
      </c>
      <c r="P295" s="2">
        <v>89.95</v>
      </c>
      <c r="Q295">
        <v>294</v>
      </c>
      <c r="R295" s="2">
        <f>MAX(P$2:P295)</f>
        <v>89.95</v>
      </c>
      <c r="S295" t="b">
        <f t="shared" si="4"/>
        <v>1</v>
      </c>
    </row>
    <row r="296" spans="1:19" x14ac:dyDescent="0.15">
      <c r="A296">
        <v>295</v>
      </c>
      <c r="B296" s="2">
        <v>91.58</v>
      </c>
      <c r="C296" s="1">
        <v>45510</v>
      </c>
      <c r="O296" s="1">
        <v>45510</v>
      </c>
      <c r="P296" s="2">
        <v>91.58</v>
      </c>
      <c r="Q296">
        <v>295</v>
      </c>
      <c r="R296" s="2">
        <f>MAX(P$2:P296)</f>
        <v>91.58</v>
      </c>
      <c r="S296" t="b">
        <f t="shared" si="4"/>
        <v>1</v>
      </c>
    </row>
    <row r="297" spans="1:19" x14ac:dyDescent="0.15">
      <c r="A297">
        <v>296</v>
      </c>
      <c r="B297" s="2">
        <v>78.37</v>
      </c>
      <c r="C297" s="1">
        <v>45511</v>
      </c>
      <c r="O297" s="1">
        <v>45511</v>
      </c>
      <c r="P297" s="2">
        <v>78.37</v>
      </c>
      <c r="Q297">
        <v>296</v>
      </c>
      <c r="R297" s="2">
        <f>MAX(P$2:P297)</f>
        <v>91.58</v>
      </c>
      <c r="S297" t="b">
        <f t="shared" si="4"/>
        <v>0</v>
      </c>
    </row>
    <row r="298" spans="1:19" x14ac:dyDescent="0.15">
      <c r="A298">
        <v>297</v>
      </c>
      <c r="B298" s="2">
        <v>80.77</v>
      </c>
      <c r="C298" s="1">
        <v>45511</v>
      </c>
      <c r="O298" s="1">
        <v>45511</v>
      </c>
      <c r="P298" s="2">
        <v>80.77</v>
      </c>
      <c r="Q298">
        <v>297</v>
      </c>
      <c r="R298" s="2">
        <f>MAX(P$2:P298)</f>
        <v>91.58</v>
      </c>
      <c r="S298" t="b">
        <f t="shared" si="4"/>
        <v>0</v>
      </c>
    </row>
    <row r="299" spans="1:19" x14ac:dyDescent="0.15">
      <c r="A299">
        <v>298</v>
      </c>
      <c r="B299" s="2">
        <v>89.59</v>
      </c>
      <c r="C299" s="1">
        <v>45511</v>
      </c>
      <c r="O299" s="1">
        <v>45511</v>
      </c>
      <c r="P299" s="2">
        <v>89.59</v>
      </c>
      <c r="Q299">
        <v>298</v>
      </c>
      <c r="R299" s="2">
        <f>MAX(P$2:P299)</f>
        <v>91.58</v>
      </c>
      <c r="S299" t="b">
        <f t="shared" si="4"/>
        <v>0</v>
      </c>
    </row>
    <row r="300" spans="1:19" x14ac:dyDescent="0.15">
      <c r="A300">
        <v>299</v>
      </c>
      <c r="B300" s="2">
        <v>81.56</v>
      </c>
      <c r="C300" s="1">
        <v>45512</v>
      </c>
      <c r="O300" s="1">
        <v>45512</v>
      </c>
      <c r="P300" s="2">
        <v>81.56</v>
      </c>
      <c r="Q300">
        <v>299</v>
      </c>
      <c r="R300" s="2">
        <f>MAX(P$2:P300)</f>
        <v>91.58</v>
      </c>
      <c r="S300" t="b">
        <f t="shared" si="4"/>
        <v>0</v>
      </c>
    </row>
    <row r="301" spans="1:19" x14ac:dyDescent="0.15">
      <c r="A301">
        <v>300</v>
      </c>
      <c r="B301" s="2">
        <v>84.38</v>
      </c>
      <c r="C301" s="1">
        <v>45512</v>
      </c>
      <c r="O301" s="1">
        <v>45512</v>
      </c>
      <c r="P301" s="2">
        <v>84.38</v>
      </c>
      <c r="Q301">
        <v>300</v>
      </c>
      <c r="R301" s="2">
        <f>MAX(P$2:P301)</f>
        <v>91.58</v>
      </c>
      <c r="S301" t="b">
        <f t="shared" si="4"/>
        <v>0</v>
      </c>
    </row>
    <row r="302" spans="1:19" x14ac:dyDescent="0.15">
      <c r="A302">
        <v>301</v>
      </c>
      <c r="B302" s="2">
        <v>86.77</v>
      </c>
      <c r="C302" s="1">
        <v>45512</v>
      </c>
      <c r="O302" s="1">
        <v>45512</v>
      </c>
      <c r="P302" s="2">
        <v>86.77</v>
      </c>
      <c r="Q302">
        <v>301</v>
      </c>
      <c r="R302" s="2">
        <f>MAX(P$2:P302)</f>
        <v>91.58</v>
      </c>
      <c r="S302" t="b">
        <f t="shared" si="4"/>
        <v>0</v>
      </c>
    </row>
    <row r="303" spans="1:19" x14ac:dyDescent="0.15">
      <c r="A303">
        <v>302</v>
      </c>
      <c r="B303" s="2">
        <v>87.59</v>
      </c>
      <c r="C303" s="1">
        <v>45512</v>
      </c>
      <c r="O303" s="1">
        <v>45512</v>
      </c>
      <c r="P303" s="2">
        <v>87.59</v>
      </c>
      <c r="Q303">
        <v>302</v>
      </c>
      <c r="R303" s="2">
        <f>MAX(P$2:P303)</f>
        <v>91.58</v>
      </c>
      <c r="S303" t="b">
        <f t="shared" si="4"/>
        <v>0</v>
      </c>
    </row>
    <row r="304" spans="1:19" x14ac:dyDescent="0.15">
      <c r="A304">
        <v>303</v>
      </c>
      <c r="B304" s="2">
        <v>91.17</v>
      </c>
      <c r="C304" s="1">
        <v>45512</v>
      </c>
      <c r="O304" s="1">
        <v>45512</v>
      </c>
      <c r="P304" s="2">
        <v>91.17</v>
      </c>
      <c r="Q304">
        <v>303</v>
      </c>
      <c r="R304" s="2">
        <f>MAX(P$2:P304)</f>
        <v>91.58</v>
      </c>
      <c r="S304" t="b">
        <f t="shared" si="4"/>
        <v>0</v>
      </c>
    </row>
    <row r="305" spans="1:19" x14ac:dyDescent="0.15">
      <c r="A305">
        <v>304</v>
      </c>
      <c r="B305" s="2">
        <v>88.36</v>
      </c>
      <c r="C305" s="1">
        <v>45512</v>
      </c>
      <c r="O305" s="1">
        <v>45512</v>
      </c>
      <c r="P305" s="2">
        <v>88.36</v>
      </c>
      <c r="Q305">
        <v>304</v>
      </c>
      <c r="R305" s="2">
        <f>MAX(P$2:P305)</f>
        <v>91.58</v>
      </c>
      <c r="S305" t="b">
        <f t="shared" si="4"/>
        <v>0</v>
      </c>
    </row>
    <row r="306" spans="1:19" x14ac:dyDescent="0.15">
      <c r="A306">
        <v>305</v>
      </c>
      <c r="B306" s="2">
        <v>87.58</v>
      </c>
      <c r="C306" s="1">
        <v>45513</v>
      </c>
      <c r="O306" s="1">
        <v>45513</v>
      </c>
      <c r="P306" s="2">
        <v>87.58</v>
      </c>
      <c r="Q306">
        <v>305</v>
      </c>
      <c r="R306" s="2">
        <f>MAX(P$2:P306)</f>
        <v>91.58</v>
      </c>
      <c r="S306" t="b">
        <f t="shared" si="4"/>
        <v>0</v>
      </c>
    </row>
    <row r="307" spans="1:19" x14ac:dyDescent="0.15">
      <c r="A307">
        <v>306</v>
      </c>
      <c r="B307" s="2">
        <v>84.78</v>
      </c>
      <c r="C307" s="1">
        <v>45513</v>
      </c>
      <c r="O307" s="1">
        <v>45513</v>
      </c>
      <c r="P307" s="2">
        <v>84.78</v>
      </c>
      <c r="Q307">
        <v>306</v>
      </c>
      <c r="R307" s="2">
        <f>MAX(P$2:P307)</f>
        <v>91.58</v>
      </c>
      <c r="S307" t="b">
        <f t="shared" si="4"/>
        <v>0</v>
      </c>
    </row>
    <row r="308" spans="1:19" x14ac:dyDescent="0.15">
      <c r="A308">
        <v>307</v>
      </c>
      <c r="B308" s="2">
        <v>89.18</v>
      </c>
      <c r="C308" s="1">
        <v>45513</v>
      </c>
      <c r="O308" s="1">
        <v>45513</v>
      </c>
      <c r="P308" s="2">
        <v>89.18</v>
      </c>
      <c r="Q308">
        <v>307</v>
      </c>
      <c r="R308" s="2">
        <f>MAX(P$2:P308)</f>
        <v>91.58</v>
      </c>
      <c r="S308" t="b">
        <f t="shared" si="4"/>
        <v>0</v>
      </c>
    </row>
    <row r="309" spans="1:19" x14ac:dyDescent="0.15">
      <c r="A309">
        <v>308</v>
      </c>
      <c r="B309" s="2">
        <v>86.79</v>
      </c>
      <c r="C309" s="1">
        <v>45514</v>
      </c>
      <c r="O309" s="1">
        <v>45514</v>
      </c>
      <c r="P309" s="2">
        <v>86.79</v>
      </c>
      <c r="Q309">
        <v>308</v>
      </c>
      <c r="R309" s="2">
        <f>MAX(P$2:P309)</f>
        <v>91.58</v>
      </c>
      <c r="S309" t="b">
        <f t="shared" si="4"/>
        <v>0</v>
      </c>
    </row>
    <row r="310" spans="1:19" x14ac:dyDescent="0.15">
      <c r="A310">
        <v>309</v>
      </c>
      <c r="B310" s="2">
        <v>89.97</v>
      </c>
      <c r="C310" s="1">
        <v>45514</v>
      </c>
      <c r="O310" s="1">
        <v>45514</v>
      </c>
      <c r="P310" s="2">
        <v>89.97</v>
      </c>
      <c r="Q310">
        <v>309</v>
      </c>
      <c r="R310" s="2">
        <f>MAX(P$2:P310)</f>
        <v>91.58</v>
      </c>
      <c r="S310" t="b">
        <f t="shared" si="4"/>
        <v>0</v>
      </c>
    </row>
    <row r="311" spans="1:19" x14ac:dyDescent="0.15">
      <c r="A311">
        <v>310</v>
      </c>
      <c r="B311" s="2">
        <v>88.38</v>
      </c>
      <c r="C311" s="1">
        <v>45514</v>
      </c>
      <c r="O311" s="1">
        <v>45514</v>
      </c>
      <c r="P311" s="2">
        <v>88.38</v>
      </c>
      <c r="Q311">
        <v>310</v>
      </c>
      <c r="R311" s="2">
        <f>MAX(P$2:P311)</f>
        <v>91.58</v>
      </c>
      <c r="S311" t="b">
        <f t="shared" si="4"/>
        <v>0</v>
      </c>
    </row>
    <row r="312" spans="1:19" x14ac:dyDescent="0.15">
      <c r="A312">
        <v>311</v>
      </c>
      <c r="B312" s="2">
        <v>90.39</v>
      </c>
      <c r="C312" s="1">
        <v>45514</v>
      </c>
      <c r="O312" s="1">
        <v>45514</v>
      </c>
      <c r="P312" s="2">
        <v>90.39</v>
      </c>
      <c r="Q312">
        <v>311</v>
      </c>
      <c r="R312" s="2">
        <f>MAX(P$2:P312)</f>
        <v>91.58</v>
      </c>
      <c r="S312" t="b">
        <f t="shared" si="4"/>
        <v>0</v>
      </c>
    </row>
    <row r="313" spans="1:19" x14ac:dyDescent="0.15">
      <c r="A313">
        <v>312</v>
      </c>
      <c r="B313" s="2">
        <v>92.39</v>
      </c>
      <c r="C313" s="1">
        <v>45514</v>
      </c>
      <c r="O313" s="1">
        <v>45514</v>
      </c>
      <c r="P313" s="2">
        <v>92.39</v>
      </c>
      <c r="Q313">
        <v>312</v>
      </c>
      <c r="R313" s="2">
        <f>MAX(P$2:P313)</f>
        <v>92.39</v>
      </c>
      <c r="S313" t="b">
        <f t="shared" si="4"/>
        <v>1</v>
      </c>
    </row>
    <row r="314" spans="1:19" x14ac:dyDescent="0.15">
      <c r="A314">
        <v>313</v>
      </c>
      <c r="B314" s="2">
        <v>89.15</v>
      </c>
      <c r="C314" s="1">
        <v>45514</v>
      </c>
      <c r="O314" s="1">
        <v>45514</v>
      </c>
      <c r="P314" s="2">
        <v>89.15</v>
      </c>
      <c r="Q314">
        <v>313</v>
      </c>
      <c r="R314" s="2">
        <f>MAX(P$2:P314)</f>
        <v>92.39</v>
      </c>
      <c r="S314" t="b">
        <f t="shared" si="4"/>
        <v>0</v>
      </c>
    </row>
    <row r="315" spans="1:19" x14ac:dyDescent="0.15">
      <c r="A315">
        <v>314</v>
      </c>
      <c r="B315" s="2">
        <v>88.79</v>
      </c>
      <c r="C315" s="1">
        <v>45514</v>
      </c>
      <c r="O315" s="1">
        <v>45514</v>
      </c>
      <c r="P315" s="2">
        <v>88.79</v>
      </c>
      <c r="Q315">
        <v>314</v>
      </c>
      <c r="R315" s="2">
        <f>MAX(P$2:P315)</f>
        <v>92.39</v>
      </c>
      <c r="S315" t="b">
        <f t="shared" si="4"/>
        <v>0</v>
      </c>
    </row>
    <row r="316" spans="1:19" x14ac:dyDescent="0.15">
      <c r="A316">
        <v>315</v>
      </c>
      <c r="B316" s="2">
        <v>91.19</v>
      </c>
      <c r="C316" s="1">
        <v>45514</v>
      </c>
      <c r="O316" s="1">
        <v>45514</v>
      </c>
      <c r="P316" s="2">
        <v>91.19</v>
      </c>
      <c r="Q316">
        <v>315</v>
      </c>
      <c r="R316" s="2">
        <f>MAX(P$2:P316)</f>
        <v>92.39</v>
      </c>
      <c r="S316" t="b">
        <f t="shared" si="4"/>
        <v>0</v>
      </c>
    </row>
    <row r="317" spans="1:19" x14ac:dyDescent="0.15">
      <c r="A317">
        <v>316</v>
      </c>
      <c r="B317" s="2">
        <v>90.76</v>
      </c>
      <c r="C317" s="1">
        <v>45514</v>
      </c>
      <c r="O317" s="1">
        <v>45514</v>
      </c>
      <c r="P317" s="2">
        <v>90.76</v>
      </c>
      <c r="Q317">
        <v>316</v>
      </c>
      <c r="R317" s="2">
        <f>MAX(P$2:P317)</f>
        <v>92.39</v>
      </c>
      <c r="S317" t="b">
        <f t="shared" si="4"/>
        <v>0</v>
      </c>
    </row>
    <row r="318" spans="1:19" x14ac:dyDescent="0.15">
      <c r="A318">
        <v>317</v>
      </c>
      <c r="B318" s="2">
        <v>94.77</v>
      </c>
      <c r="C318" s="1">
        <v>45514</v>
      </c>
      <c r="O318" s="1">
        <v>45514</v>
      </c>
      <c r="P318" s="2">
        <v>94.77</v>
      </c>
      <c r="Q318">
        <v>317</v>
      </c>
      <c r="R318" s="2">
        <f>MAX(P$2:P318)</f>
        <v>94.77</v>
      </c>
      <c r="S318" t="b">
        <f t="shared" si="4"/>
        <v>1</v>
      </c>
    </row>
    <row r="319" spans="1:19" x14ac:dyDescent="0.15">
      <c r="A319">
        <v>318</v>
      </c>
      <c r="B319" s="2">
        <v>88.36</v>
      </c>
      <c r="C319" s="1">
        <v>45515</v>
      </c>
      <c r="O319" s="1">
        <v>45515</v>
      </c>
      <c r="P319" s="2">
        <v>88.36</v>
      </c>
      <c r="Q319">
        <v>318</v>
      </c>
      <c r="R319" s="2">
        <f>MAX(P$2:P319)</f>
        <v>94.77</v>
      </c>
      <c r="S319" t="b">
        <f t="shared" si="4"/>
        <v>0</v>
      </c>
    </row>
    <row r="320" spans="1:19" x14ac:dyDescent="0.15">
      <c r="A320">
        <v>319</v>
      </c>
      <c r="B320" s="2">
        <v>91.96</v>
      </c>
      <c r="C320" s="1">
        <v>45515</v>
      </c>
      <c r="O320" s="1">
        <v>45515</v>
      </c>
      <c r="P320" s="2">
        <v>91.96</v>
      </c>
      <c r="Q320">
        <v>319</v>
      </c>
      <c r="R320" s="2">
        <f>MAX(P$2:P320)</f>
        <v>94.77</v>
      </c>
      <c r="S320" t="b">
        <f t="shared" si="4"/>
        <v>0</v>
      </c>
    </row>
    <row r="321" spans="1:19" x14ac:dyDescent="0.15">
      <c r="A321">
        <v>320</v>
      </c>
      <c r="B321" s="2">
        <v>91.98</v>
      </c>
      <c r="C321" s="1">
        <v>45515</v>
      </c>
      <c r="O321" s="1">
        <v>45515</v>
      </c>
      <c r="P321" s="2">
        <v>91.98</v>
      </c>
      <c r="Q321">
        <v>320</v>
      </c>
      <c r="R321" s="2">
        <f>MAX(P$2:P321)</f>
        <v>94.77</v>
      </c>
      <c r="S321" t="b">
        <f t="shared" si="4"/>
        <v>0</v>
      </c>
    </row>
    <row r="322" spans="1:19" x14ac:dyDescent="0.15">
      <c r="A322">
        <v>321</v>
      </c>
      <c r="B322" s="2">
        <v>93.98</v>
      </c>
      <c r="C322" s="1">
        <v>45515</v>
      </c>
      <c r="O322" s="1">
        <v>45515</v>
      </c>
      <c r="P322" s="2">
        <v>93.98</v>
      </c>
      <c r="Q322">
        <v>321</v>
      </c>
      <c r="R322" s="2">
        <f>MAX(P$2:P322)</f>
        <v>94.77</v>
      </c>
      <c r="S322" t="b">
        <f t="shared" si="4"/>
        <v>0</v>
      </c>
    </row>
    <row r="323" spans="1:19" x14ac:dyDescent="0.15">
      <c r="A323">
        <v>322</v>
      </c>
      <c r="B323" s="2">
        <v>85.16</v>
      </c>
      <c r="C323" s="1">
        <v>45515</v>
      </c>
      <c r="O323" s="1">
        <v>45515</v>
      </c>
      <c r="P323" s="2">
        <v>85.16</v>
      </c>
      <c r="Q323">
        <v>322</v>
      </c>
      <c r="R323" s="2">
        <f>MAX(P$2:P323)</f>
        <v>94.77</v>
      </c>
      <c r="S323" t="b">
        <f t="shared" si="4"/>
        <v>0</v>
      </c>
    </row>
    <row r="324" spans="1:19" x14ac:dyDescent="0.15">
      <c r="A324">
        <v>323</v>
      </c>
      <c r="B324" s="2">
        <v>90.39</v>
      </c>
      <c r="C324" s="1">
        <v>45515</v>
      </c>
      <c r="O324" s="1">
        <v>45515</v>
      </c>
      <c r="P324" s="2">
        <v>90.39</v>
      </c>
      <c r="Q324">
        <v>323</v>
      </c>
      <c r="R324" s="2">
        <f>MAX(P$2:P324)</f>
        <v>94.77</v>
      </c>
      <c r="S324" t="b">
        <f t="shared" ref="S324:S351" si="5">IF(R324&gt;R323,TRUE,FALSE)</f>
        <v>0</v>
      </c>
    </row>
    <row r="325" spans="1:19" x14ac:dyDescent="0.15">
      <c r="A325">
        <v>324</v>
      </c>
      <c r="B325" s="2">
        <v>95.57</v>
      </c>
      <c r="C325" s="1">
        <v>45515</v>
      </c>
      <c r="O325" s="1">
        <v>45515</v>
      </c>
      <c r="P325" s="2">
        <v>95.57</v>
      </c>
      <c r="Q325">
        <v>324</v>
      </c>
      <c r="R325" s="2">
        <f>MAX(P$2:P325)</f>
        <v>95.57</v>
      </c>
      <c r="S325" t="b">
        <f t="shared" si="5"/>
        <v>1</v>
      </c>
    </row>
    <row r="326" spans="1:19" x14ac:dyDescent="0.15">
      <c r="A326">
        <v>325</v>
      </c>
      <c r="B326" s="2">
        <v>93.59</v>
      </c>
      <c r="C326" s="1">
        <v>45515</v>
      </c>
      <c r="O326" s="1">
        <v>45515</v>
      </c>
      <c r="P326" s="2">
        <v>93.59</v>
      </c>
      <c r="Q326">
        <v>325</v>
      </c>
      <c r="R326" s="2">
        <f>MAX(P$2:P326)</f>
        <v>95.57</v>
      </c>
      <c r="S326" t="b">
        <f t="shared" si="5"/>
        <v>0</v>
      </c>
    </row>
    <row r="327" spans="1:19" x14ac:dyDescent="0.15">
      <c r="A327">
        <v>326</v>
      </c>
      <c r="B327" s="2">
        <v>94.75</v>
      </c>
      <c r="C327" s="1">
        <v>45515</v>
      </c>
      <c r="O327" s="1">
        <v>45515</v>
      </c>
      <c r="P327" s="2">
        <v>94.75</v>
      </c>
      <c r="Q327">
        <v>326</v>
      </c>
      <c r="R327" s="2">
        <f>MAX(P$2:P327)</f>
        <v>95.57</v>
      </c>
      <c r="S327" t="b">
        <f t="shared" si="5"/>
        <v>0</v>
      </c>
    </row>
    <row r="328" spans="1:19" x14ac:dyDescent="0.15">
      <c r="A328">
        <v>327</v>
      </c>
      <c r="B328" s="2">
        <v>91.99</v>
      </c>
      <c r="C328" s="1">
        <v>45516</v>
      </c>
      <c r="O328" s="1">
        <v>45516</v>
      </c>
      <c r="P328" s="2">
        <v>91.99</v>
      </c>
      <c r="Q328">
        <v>327</v>
      </c>
      <c r="R328" s="2">
        <f>MAX(P$2:P328)</f>
        <v>95.57</v>
      </c>
      <c r="S328" t="b">
        <f t="shared" si="5"/>
        <v>0</v>
      </c>
    </row>
    <row r="329" spans="1:19" x14ac:dyDescent="0.15">
      <c r="A329">
        <v>328</v>
      </c>
      <c r="B329" s="2">
        <v>92.77</v>
      </c>
      <c r="C329" s="1">
        <v>45516</v>
      </c>
      <c r="O329" s="1">
        <v>45516</v>
      </c>
      <c r="P329" s="2">
        <v>92.77</v>
      </c>
      <c r="Q329">
        <v>328</v>
      </c>
      <c r="R329" s="2">
        <f>MAX(P$2:P329)</f>
        <v>95.57</v>
      </c>
      <c r="S329" t="b">
        <f t="shared" si="5"/>
        <v>0</v>
      </c>
    </row>
    <row r="330" spans="1:19" x14ac:dyDescent="0.15">
      <c r="A330">
        <v>329</v>
      </c>
      <c r="B330" s="2">
        <v>89.57</v>
      </c>
      <c r="C330" s="1">
        <v>45516</v>
      </c>
      <c r="O330" s="1">
        <v>45516</v>
      </c>
      <c r="P330" s="2">
        <v>89.57</v>
      </c>
      <c r="Q330">
        <v>329</v>
      </c>
      <c r="R330" s="2">
        <f>MAX(P$2:P330)</f>
        <v>95.57</v>
      </c>
      <c r="S330" t="b">
        <f t="shared" si="5"/>
        <v>0</v>
      </c>
    </row>
    <row r="331" spans="1:19" x14ac:dyDescent="0.15">
      <c r="A331">
        <v>330</v>
      </c>
      <c r="B331" s="2">
        <v>91.58</v>
      </c>
      <c r="C331" s="1">
        <v>45516</v>
      </c>
      <c r="O331" s="1">
        <v>45516</v>
      </c>
      <c r="P331" s="2">
        <v>91.58</v>
      </c>
      <c r="Q331">
        <v>330</v>
      </c>
      <c r="R331" s="2">
        <f>MAX(P$2:P331)</f>
        <v>95.57</v>
      </c>
      <c r="S331" t="b">
        <f t="shared" si="5"/>
        <v>0</v>
      </c>
    </row>
    <row r="332" spans="1:19" x14ac:dyDescent="0.15">
      <c r="A332">
        <v>331</v>
      </c>
      <c r="B332" s="2">
        <v>93.17</v>
      </c>
      <c r="C332" s="1">
        <v>45516</v>
      </c>
      <c r="O332" s="1">
        <v>45516</v>
      </c>
      <c r="P332" s="2">
        <v>93.17</v>
      </c>
      <c r="Q332">
        <v>331</v>
      </c>
      <c r="R332" s="2">
        <f>MAX(P$2:P332)</f>
        <v>95.57</v>
      </c>
      <c r="S332" t="b">
        <f t="shared" si="5"/>
        <v>0</v>
      </c>
    </row>
    <row r="333" spans="1:19" x14ac:dyDescent="0.15">
      <c r="A333">
        <v>332</v>
      </c>
      <c r="B333" s="2">
        <v>94.76</v>
      </c>
      <c r="C333" s="1">
        <v>45516</v>
      </c>
      <c r="O333" s="1">
        <v>45516</v>
      </c>
      <c r="P333" s="2">
        <v>94.76</v>
      </c>
      <c r="Q333">
        <v>332</v>
      </c>
      <c r="R333" s="2">
        <f>MAX(P$2:P333)</f>
        <v>95.57</v>
      </c>
      <c r="S333" t="b">
        <f t="shared" si="5"/>
        <v>0</v>
      </c>
    </row>
    <row r="334" spans="1:19" x14ac:dyDescent="0.15">
      <c r="A334">
        <v>333</v>
      </c>
      <c r="B334" s="2">
        <v>86.38</v>
      </c>
      <c r="C334" s="1">
        <v>45517</v>
      </c>
      <c r="O334" s="1">
        <v>45517</v>
      </c>
      <c r="P334" s="2">
        <v>86.38</v>
      </c>
      <c r="Q334">
        <v>333</v>
      </c>
      <c r="R334" s="2">
        <f>MAX(P$2:P334)</f>
        <v>95.57</v>
      </c>
      <c r="S334" t="b">
        <f t="shared" si="5"/>
        <v>0</v>
      </c>
    </row>
    <row r="335" spans="1:19" x14ac:dyDescent="0.15">
      <c r="A335">
        <v>334</v>
      </c>
      <c r="B335" s="2">
        <v>92.79</v>
      </c>
      <c r="C335" s="1">
        <v>45517</v>
      </c>
      <c r="O335" s="1">
        <v>45517</v>
      </c>
      <c r="P335" s="2">
        <v>92.79</v>
      </c>
      <c r="Q335">
        <v>334</v>
      </c>
      <c r="R335" s="2">
        <f>MAX(P$2:P335)</f>
        <v>95.57</v>
      </c>
      <c r="S335" t="b">
        <f t="shared" si="5"/>
        <v>0</v>
      </c>
    </row>
    <row r="336" spans="1:19" x14ac:dyDescent="0.15">
      <c r="A336">
        <v>335</v>
      </c>
      <c r="B336" s="2">
        <v>91.99</v>
      </c>
      <c r="C336" s="1">
        <v>45517</v>
      </c>
      <c r="O336" s="1">
        <v>45517</v>
      </c>
      <c r="P336" s="2">
        <v>91.99</v>
      </c>
      <c r="Q336">
        <v>335</v>
      </c>
      <c r="R336" s="2">
        <f>MAX(P$2:P336)</f>
        <v>95.57</v>
      </c>
      <c r="S336" t="b">
        <f t="shared" si="5"/>
        <v>0</v>
      </c>
    </row>
    <row r="337" spans="1:19" x14ac:dyDescent="0.15">
      <c r="A337">
        <v>336</v>
      </c>
      <c r="B337" s="2">
        <v>96.78</v>
      </c>
      <c r="C337" s="1">
        <v>45517</v>
      </c>
      <c r="O337" s="1">
        <v>45517</v>
      </c>
      <c r="P337" s="2">
        <v>96.78</v>
      </c>
      <c r="Q337">
        <v>336</v>
      </c>
      <c r="R337" s="2">
        <f>MAX(P$2:P337)</f>
        <v>96.78</v>
      </c>
      <c r="S337" t="b">
        <f t="shared" si="5"/>
        <v>1</v>
      </c>
    </row>
    <row r="338" spans="1:19" x14ac:dyDescent="0.15">
      <c r="A338">
        <v>337</v>
      </c>
      <c r="B338" s="2">
        <v>93.55</v>
      </c>
      <c r="C338" s="1">
        <v>45518</v>
      </c>
      <c r="O338" s="1">
        <v>45518</v>
      </c>
      <c r="P338" s="2">
        <v>93.55</v>
      </c>
      <c r="Q338">
        <v>337</v>
      </c>
      <c r="R338" s="2">
        <f>MAX(P$2:P338)</f>
        <v>96.78</v>
      </c>
      <c r="S338" t="b">
        <f t="shared" si="5"/>
        <v>0</v>
      </c>
    </row>
    <row r="339" spans="1:19" x14ac:dyDescent="0.15">
      <c r="A339">
        <v>338</v>
      </c>
      <c r="B339" s="2">
        <v>93.16</v>
      </c>
      <c r="C339" s="1">
        <v>45518</v>
      </c>
      <c r="O339" s="1">
        <v>45518</v>
      </c>
      <c r="P339" s="2">
        <v>93.16</v>
      </c>
      <c r="Q339">
        <v>338</v>
      </c>
      <c r="R339" s="2">
        <f>MAX(P$2:P339)</f>
        <v>96.78</v>
      </c>
      <c r="S339" t="b">
        <f t="shared" si="5"/>
        <v>0</v>
      </c>
    </row>
    <row r="340" spans="1:19" x14ac:dyDescent="0.15">
      <c r="A340">
        <v>339</v>
      </c>
      <c r="B340" s="2">
        <v>92.79</v>
      </c>
      <c r="C340" s="1">
        <v>45518</v>
      </c>
      <c r="O340" s="1">
        <v>45518</v>
      </c>
      <c r="P340" s="2">
        <v>92.79</v>
      </c>
      <c r="Q340">
        <v>339</v>
      </c>
      <c r="R340" s="2">
        <f>MAX(P$2:P340)</f>
        <v>96.78</v>
      </c>
      <c r="S340" t="b">
        <f t="shared" si="5"/>
        <v>0</v>
      </c>
    </row>
    <row r="341" spans="1:19" x14ac:dyDescent="0.15">
      <c r="A341">
        <v>340</v>
      </c>
      <c r="B341" s="2">
        <v>99.98</v>
      </c>
      <c r="C341" s="1">
        <v>45518</v>
      </c>
      <c r="O341" s="1">
        <v>45518</v>
      </c>
      <c r="P341" s="2">
        <v>99.98</v>
      </c>
      <c r="Q341">
        <v>340</v>
      </c>
      <c r="R341" s="2">
        <f>MAX(P$2:P341)</f>
        <v>99.98</v>
      </c>
      <c r="S341" t="b">
        <f t="shared" si="5"/>
        <v>1</v>
      </c>
    </row>
    <row r="342" spans="1:19" x14ac:dyDescent="0.15">
      <c r="A342">
        <v>341</v>
      </c>
      <c r="B342" s="2">
        <v>94.8</v>
      </c>
      <c r="C342" s="1">
        <v>45519</v>
      </c>
      <c r="O342" s="1">
        <v>45519</v>
      </c>
      <c r="P342" s="2">
        <v>94.8</v>
      </c>
      <c r="Q342">
        <v>341</v>
      </c>
      <c r="R342" s="2">
        <f>MAX(P$2:P342)</f>
        <v>99.98</v>
      </c>
      <c r="S342" t="b">
        <f t="shared" si="5"/>
        <v>0</v>
      </c>
    </row>
    <row r="343" spans="1:19" x14ac:dyDescent="0.15">
      <c r="A343">
        <v>342</v>
      </c>
      <c r="B343" s="2">
        <v>91.19</v>
      </c>
      <c r="C343" s="1">
        <v>45519</v>
      </c>
      <c r="O343" s="1">
        <v>45519</v>
      </c>
      <c r="P343" s="2">
        <v>91.19</v>
      </c>
      <c r="Q343">
        <v>342</v>
      </c>
      <c r="R343" s="2">
        <f>MAX(P$2:P343)</f>
        <v>99.98</v>
      </c>
      <c r="S343" t="b">
        <f t="shared" si="5"/>
        <v>0</v>
      </c>
    </row>
    <row r="344" spans="1:19" x14ac:dyDescent="0.15">
      <c r="A344">
        <v>343</v>
      </c>
      <c r="B344" s="2">
        <v>97.57</v>
      </c>
      <c r="C344" s="1">
        <v>45519</v>
      </c>
      <c r="O344" s="1">
        <v>45519</v>
      </c>
      <c r="P344" s="2">
        <v>97.57</v>
      </c>
      <c r="Q344">
        <v>343</v>
      </c>
      <c r="R344" s="2">
        <f>MAX(P$2:P344)</f>
        <v>99.98</v>
      </c>
      <c r="S344" t="b">
        <f t="shared" si="5"/>
        <v>0</v>
      </c>
    </row>
    <row r="345" spans="1:19" x14ac:dyDescent="0.15">
      <c r="A345">
        <v>344</v>
      </c>
      <c r="B345" s="2">
        <v>90.38</v>
      </c>
      <c r="C345" s="1">
        <v>45519</v>
      </c>
      <c r="O345" s="1">
        <v>45519</v>
      </c>
      <c r="P345" s="2">
        <v>90.38</v>
      </c>
      <c r="Q345">
        <v>344</v>
      </c>
      <c r="R345" s="2">
        <f>MAX(P$2:P345)</f>
        <v>99.98</v>
      </c>
      <c r="S345" t="b">
        <f t="shared" si="5"/>
        <v>0</v>
      </c>
    </row>
    <row r="346" spans="1:19" x14ac:dyDescent="0.15">
      <c r="A346">
        <v>345</v>
      </c>
      <c r="B346" s="2">
        <v>97.99</v>
      </c>
      <c r="C346" s="1">
        <v>45520</v>
      </c>
      <c r="O346" s="1">
        <v>45520</v>
      </c>
      <c r="P346" s="2">
        <v>97.99</v>
      </c>
      <c r="Q346">
        <v>345</v>
      </c>
      <c r="R346" s="2">
        <f>MAX(P$2:P346)</f>
        <v>99.98</v>
      </c>
      <c r="S346" t="b">
        <f t="shared" si="5"/>
        <v>0</v>
      </c>
    </row>
    <row r="347" spans="1:19" x14ac:dyDescent="0.15">
      <c r="A347">
        <v>346</v>
      </c>
      <c r="B347" s="2">
        <v>99.16</v>
      </c>
      <c r="C347" s="1">
        <v>45520</v>
      </c>
      <c r="O347" s="1">
        <v>45520</v>
      </c>
      <c r="P347" s="2">
        <v>99.16</v>
      </c>
      <c r="Q347">
        <v>346</v>
      </c>
      <c r="R347" s="2">
        <f>MAX(P$2:P347)</f>
        <v>99.98</v>
      </c>
      <c r="S347" t="b">
        <f t="shared" si="5"/>
        <v>0</v>
      </c>
    </row>
    <row r="348" spans="1:19" x14ac:dyDescent="0.15">
      <c r="A348">
        <v>347</v>
      </c>
      <c r="B348" s="2">
        <v>96.35</v>
      </c>
      <c r="C348" s="1">
        <v>45520</v>
      </c>
      <c r="O348" s="1">
        <v>45520</v>
      </c>
      <c r="P348" s="2">
        <v>96.35</v>
      </c>
      <c r="Q348">
        <v>347</v>
      </c>
      <c r="R348" s="2">
        <f>MAX(P$2:P348)</f>
        <v>99.98</v>
      </c>
      <c r="S348" t="b">
        <f t="shared" si="5"/>
        <v>0</v>
      </c>
    </row>
    <row r="349" spans="1:19" x14ac:dyDescent="0.15">
      <c r="A349">
        <v>348</v>
      </c>
      <c r="B349" s="2">
        <v>88.36</v>
      </c>
      <c r="C349" s="1">
        <v>45521</v>
      </c>
      <c r="O349" s="1">
        <v>45521</v>
      </c>
      <c r="P349" s="2">
        <v>88.36</v>
      </c>
      <c r="Q349">
        <v>348</v>
      </c>
      <c r="R349" s="2">
        <f>MAX(P$2:P349)</f>
        <v>99.98</v>
      </c>
      <c r="S349" t="b">
        <f t="shared" si="5"/>
        <v>0</v>
      </c>
    </row>
    <row r="350" spans="1:19" x14ac:dyDescent="0.15">
      <c r="A350">
        <v>349</v>
      </c>
      <c r="B350" s="2">
        <v>98.37</v>
      </c>
      <c r="C350" s="1">
        <v>45521</v>
      </c>
      <c r="O350" s="1">
        <v>45521</v>
      </c>
      <c r="P350" s="2">
        <v>98.37</v>
      </c>
      <c r="Q350">
        <v>349</v>
      </c>
      <c r="R350" s="2">
        <f>MAX(P$2:P350)</f>
        <v>99.98</v>
      </c>
      <c r="S350" t="b">
        <f t="shared" si="5"/>
        <v>0</v>
      </c>
    </row>
    <row r="351" spans="1:19" x14ac:dyDescent="0.15">
      <c r="A351">
        <v>350</v>
      </c>
      <c r="B351" s="2">
        <v>98.75</v>
      </c>
      <c r="C351" s="1">
        <v>45521</v>
      </c>
      <c r="O351" s="1">
        <v>45521</v>
      </c>
      <c r="P351" s="2">
        <v>98.75</v>
      </c>
      <c r="Q351">
        <v>350</v>
      </c>
      <c r="R351" s="2">
        <f>MAX(P$2:P351)</f>
        <v>99.98</v>
      </c>
      <c r="S351" t="b">
        <f t="shared" si="5"/>
        <v>0</v>
      </c>
    </row>
    <row r="352" spans="1:19" x14ac:dyDescent="0.15">
      <c r="A352" s="4">
        <v>351</v>
      </c>
      <c r="B352" s="5">
        <v>96.77</v>
      </c>
      <c r="C352" s="6">
        <v>45521</v>
      </c>
      <c r="D352" s="4" t="s">
        <v>16</v>
      </c>
      <c r="O352" s="1">
        <v>45521</v>
      </c>
      <c r="P352" s="2">
        <v>96.77</v>
      </c>
      <c r="Q352">
        <v>351</v>
      </c>
      <c r="R352" s="2">
        <f>MAX(P$2:P352)</f>
        <v>99.98</v>
      </c>
      <c r="S352" t="b">
        <f t="shared" ref="S352:S357" si="6">IF(R352&gt;R351,TRUE,FALSE)</f>
        <v>0</v>
      </c>
    </row>
    <row r="353" spans="1:19" x14ac:dyDescent="0.15">
      <c r="A353" s="4">
        <v>352</v>
      </c>
      <c r="B353" s="5">
        <v>99.17</v>
      </c>
      <c r="C353" s="6">
        <v>45521</v>
      </c>
      <c r="O353" s="1">
        <v>45521</v>
      </c>
      <c r="P353" s="2">
        <v>99.17</v>
      </c>
      <c r="Q353">
        <v>352</v>
      </c>
      <c r="R353" s="2">
        <f>MAX(P$2:P353)</f>
        <v>99.98</v>
      </c>
      <c r="S353" t="b">
        <f t="shared" si="6"/>
        <v>0</v>
      </c>
    </row>
    <row r="354" spans="1:19" x14ac:dyDescent="0.15">
      <c r="A354" s="4">
        <v>353</v>
      </c>
      <c r="B354" s="5">
        <v>94.39</v>
      </c>
      <c r="C354" s="6">
        <v>45521</v>
      </c>
      <c r="O354" s="1">
        <v>45521</v>
      </c>
      <c r="P354" s="2">
        <v>94.39</v>
      </c>
      <c r="Q354">
        <v>353</v>
      </c>
      <c r="R354" s="2">
        <f>MAX(P$2:P354)</f>
        <v>99.98</v>
      </c>
      <c r="S354" t="b">
        <f t="shared" si="6"/>
        <v>0</v>
      </c>
    </row>
    <row r="355" spans="1:19" x14ac:dyDescent="0.15">
      <c r="A355">
        <v>354</v>
      </c>
      <c r="B355" s="2">
        <v>92.76</v>
      </c>
      <c r="C355" s="1">
        <v>45522</v>
      </c>
      <c r="O355" s="1">
        <v>45522</v>
      </c>
      <c r="P355" s="2">
        <v>92.76</v>
      </c>
      <c r="Q355">
        <v>354</v>
      </c>
      <c r="R355" s="2">
        <f>MAX(P$2:P355)</f>
        <v>99.98</v>
      </c>
      <c r="S355" t="b">
        <f t="shared" si="6"/>
        <v>0</v>
      </c>
    </row>
    <row r="356" spans="1:19" x14ac:dyDescent="0.15">
      <c r="A356">
        <v>355</v>
      </c>
      <c r="B356" s="2">
        <v>97.96</v>
      </c>
      <c r="C356" s="1">
        <v>45522</v>
      </c>
      <c r="O356" s="1">
        <v>45522</v>
      </c>
      <c r="P356" s="2">
        <v>97.96</v>
      </c>
      <c r="Q356">
        <v>355</v>
      </c>
      <c r="R356" s="2">
        <f>MAX(P$2:P356)</f>
        <v>99.98</v>
      </c>
      <c r="S356" t="b">
        <f t="shared" si="6"/>
        <v>0</v>
      </c>
    </row>
    <row r="357" spans="1:19" x14ac:dyDescent="0.15">
      <c r="A357">
        <v>356</v>
      </c>
      <c r="B357" s="2">
        <v>101.59</v>
      </c>
      <c r="C357" s="1">
        <v>45522</v>
      </c>
      <c r="O357" s="1">
        <v>45522</v>
      </c>
      <c r="P357" s="2">
        <v>101.59</v>
      </c>
      <c r="Q357">
        <v>356</v>
      </c>
      <c r="R357" s="2">
        <f>MAX(P$2:P357)</f>
        <v>101.59</v>
      </c>
      <c r="S357" t="b">
        <f t="shared" si="6"/>
        <v>1</v>
      </c>
    </row>
    <row r="358" spans="1:19" x14ac:dyDescent="0.15">
      <c r="A358">
        <v>357</v>
      </c>
      <c r="B358" s="2"/>
      <c r="C358" s="1"/>
      <c r="O358" s="1"/>
      <c r="P358" s="2"/>
      <c r="R358" s="2"/>
    </row>
    <row r="359" spans="1:19" x14ac:dyDescent="0.15">
      <c r="O359" s="1"/>
      <c r="P359" s="2"/>
    </row>
    <row r="360" spans="1:19" x14ac:dyDescent="0.15">
      <c r="C360" t="s">
        <v>13</v>
      </c>
      <c r="D360" t="s">
        <v>14</v>
      </c>
    </row>
    <row r="361" spans="1:19" x14ac:dyDescent="0.15">
      <c r="C361" s="1">
        <v>45481</v>
      </c>
      <c r="D361">
        <f t="shared" ref="D361:D392" si="7">COUNTIF(C$2:C$360,C361)</f>
        <v>7</v>
      </c>
      <c r="O361" s="1">
        <v>45481</v>
      </c>
      <c r="P361" s="2">
        <v>21.2</v>
      </c>
      <c r="Q361">
        <v>1</v>
      </c>
      <c r="R361" s="2">
        <v>21.2</v>
      </c>
      <c r="S361" t="b">
        <v>1</v>
      </c>
    </row>
    <row r="362" spans="1:19" x14ac:dyDescent="0.15">
      <c r="C362" s="1">
        <v>45482</v>
      </c>
      <c r="D362">
        <f t="shared" si="7"/>
        <v>9</v>
      </c>
      <c r="O362" s="1">
        <v>45481</v>
      </c>
      <c r="P362" s="2">
        <v>28.39</v>
      </c>
      <c r="Q362">
        <v>3</v>
      </c>
      <c r="R362" s="2">
        <v>28.39</v>
      </c>
      <c r="S362" t="b">
        <v>1</v>
      </c>
    </row>
    <row r="363" spans="1:19" x14ac:dyDescent="0.15">
      <c r="C363" s="1">
        <v>45483</v>
      </c>
      <c r="D363">
        <f t="shared" si="7"/>
        <v>11</v>
      </c>
      <c r="O363" s="1">
        <v>45481</v>
      </c>
      <c r="P363" s="2">
        <v>32.799999999999997</v>
      </c>
      <c r="Q363">
        <v>5</v>
      </c>
      <c r="R363" s="2">
        <v>32.799999999999997</v>
      </c>
      <c r="S363" t="b">
        <v>1</v>
      </c>
    </row>
    <row r="364" spans="1:19" x14ac:dyDescent="0.15">
      <c r="C364" s="1">
        <v>45484</v>
      </c>
      <c r="D364">
        <f t="shared" si="7"/>
        <v>13</v>
      </c>
      <c r="O364" s="1">
        <v>45482</v>
      </c>
      <c r="P364" s="2">
        <v>33.19</v>
      </c>
      <c r="Q364">
        <v>11</v>
      </c>
      <c r="R364" s="2">
        <v>33.19</v>
      </c>
      <c r="S364" t="b">
        <v>1</v>
      </c>
    </row>
    <row r="365" spans="1:19" x14ac:dyDescent="0.15">
      <c r="C365" s="1">
        <v>45485</v>
      </c>
      <c r="D365">
        <f t="shared" si="7"/>
        <v>10</v>
      </c>
      <c r="O365" s="1">
        <v>45482</v>
      </c>
      <c r="P365" s="2">
        <v>35.6</v>
      </c>
      <c r="Q365">
        <v>12</v>
      </c>
      <c r="R365" s="2">
        <v>35.6</v>
      </c>
      <c r="S365" t="b">
        <v>1</v>
      </c>
    </row>
    <row r="366" spans="1:19" x14ac:dyDescent="0.15">
      <c r="C366" s="1">
        <v>45486</v>
      </c>
      <c r="D366">
        <f t="shared" si="7"/>
        <v>20</v>
      </c>
      <c r="O366" s="1">
        <v>45483</v>
      </c>
      <c r="P366" s="2">
        <v>37.19</v>
      </c>
      <c r="Q366">
        <v>24</v>
      </c>
      <c r="R366" s="2">
        <v>37.19</v>
      </c>
      <c r="S366" t="b">
        <v>1</v>
      </c>
    </row>
    <row r="367" spans="1:19" x14ac:dyDescent="0.15">
      <c r="C367" s="1">
        <v>45487</v>
      </c>
      <c r="D367">
        <f t="shared" si="7"/>
        <v>20</v>
      </c>
      <c r="O367" s="1">
        <v>45483</v>
      </c>
      <c r="P367" s="2">
        <v>38.79</v>
      </c>
      <c r="Q367">
        <v>26</v>
      </c>
      <c r="R367" s="2">
        <v>38.79</v>
      </c>
      <c r="S367" t="b">
        <v>1</v>
      </c>
    </row>
    <row r="368" spans="1:19" x14ac:dyDescent="0.15">
      <c r="C368" s="1">
        <v>45488</v>
      </c>
      <c r="D368">
        <f t="shared" si="7"/>
        <v>19</v>
      </c>
      <c r="O368" s="1">
        <v>45484</v>
      </c>
      <c r="P368" s="2">
        <v>42.39</v>
      </c>
      <c r="Q368">
        <v>31</v>
      </c>
      <c r="R368" s="2">
        <v>42.39</v>
      </c>
      <c r="S368" t="b">
        <v>1</v>
      </c>
    </row>
    <row r="369" spans="3:19" x14ac:dyDescent="0.15">
      <c r="C369" s="1">
        <v>45489</v>
      </c>
      <c r="D369">
        <f t="shared" si="7"/>
        <v>8</v>
      </c>
      <c r="O369" s="1">
        <v>45484</v>
      </c>
      <c r="P369" s="2">
        <v>43.19</v>
      </c>
      <c r="Q369">
        <v>40</v>
      </c>
      <c r="R369" s="2">
        <v>43.19</v>
      </c>
      <c r="S369" t="b">
        <v>1</v>
      </c>
    </row>
    <row r="370" spans="3:19" x14ac:dyDescent="0.15">
      <c r="C370" s="1">
        <v>45490</v>
      </c>
      <c r="D370">
        <f t="shared" si="7"/>
        <v>8</v>
      </c>
      <c r="O370" s="1">
        <v>45485</v>
      </c>
      <c r="P370" s="2">
        <v>45.58</v>
      </c>
      <c r="Q370">
        <v>47</v>
      </c>
      <c r="R370" s="2">
        <v>45.58</v>
      </c>
      <c r="S370" t="b">
        <v>1</v>
      </c>
    </row>
    <row r="371" spans="3:19" x14ac:dyDescent="0.15">
      <c r="C371" s="1">
        <v>45491</v>
      </c>
      <c r="D371">
        <f t="shared" si="7"/>
        <v>9</v>
      </c>
      <c r="O371" s="1">
        <v>45485</v>
      </c>
      <c r="P371" s="2">
        <v>49.18</v>
      </c>
      <c r="Q371">
        <v>50</v>
      </c>
      <c r="R371" s="2">
        <v>49.18</v>
      </c>
      <c r="S371" t="b">
        <v>1</v>
      </c>
    </row>
    <row r="372" spans="3:19" x14ac:dyDescent="0.15">
      <c r="C372" s="1">
        <v>45492</v>
      </c>
      <c r="D372">
        <f t="shared" si="7"/>
        <v>7</v>
      </c>
      <c r="O372" s="1">
        <v>45487</v>
      </c>
      <c r="P372" s="2">
        <v>49.97</v>
      </c>
      <c r="Q372">
        <v>87</v>
      </c>
      <c r="R372" s="2">
        <v>49.97</v>
      </c>
      <c r="S372" t="b">
        <v>1</v>
      </c>
    </row>
    <row r="373" spans="3:19" x14ac:dyDescent="0.15">
      <c r="C373" s="1">
        <v>45493</v>
      </c>
      <c r="D373">
        <f t="shared" si="7"/>
        <v>16</v>
      </c>
      <c r="O373" s="1">
        <v>45487</v>
      </c>
      <c r="P373" s="2">
        <v>50.79</v>
      </c>
      <c r="Q373">
        <v>89</v>
      </c>
      <c r="R373" s="2">
        <v>50.79</v>
      </c>
      <c r="S373" t="b">
        <v>1</v>
      </c>
    </row>
    <row r="374" spans="3:19" x14ac:dyDescent="0.15">
      <c r="C374" s="1">
        <v>45494</v>
      </c>
      <c r="D374">
        <f t="shared" si="7"/>
        <v>13</v>
      </c>
      <c r="O374" s="1">
        <v>45487</v>
      </c>
      <c r="P374" s="2">
        <v>52.37</v>
      </c>
      <c r="Q374">
        <v>90</v>
      </c>
      <c r="R374" s="2">
        <v>52.37</v>
      </c>
      <c r="S374" t="b">
        <v>1</v>
      </c>
    </row>
    <row r="375" spans="3:19" x14ac:dyDescent="0.15">
      <c r="C375" s="1">
        <v>45495</v>
      </c>
      <c r="D375">
        <f t="shared" si="7"/>
        <v>8</v>
      </c>
      <c r="O375" s="1">
        <v>45488</v>
      </c>
      <c r="P375" s="2">
        <v>53.97</v>
      </c>
      <c r="Q375">
        <v>102</v>
      </c>
      <c r="R375" s="2">
        <v>53.97</v>
      </c>
      <c r="S375" t="b">
        <v>1</v>
      </c>
    </row>
    <row r="376" spans="3:19" x14ac:dyDescent="0.15">
      <c r="C376" s="1">
        <v>45496</v>
      </c>
      <c r="D376">
        <f t="shared" si="7"/>
        <v>4</v>
      </c>
      <c r="O376" s="1">
        <v>45489</v>
      </c>
      <c r="P376" s="2">
        <v>56</v>
      </c>
      <c r="Q376">
        <v>114</v>
      </c>
      <c r="R376" s="2">
        <v>56</v>
      </c>
      <c r="S376" t="b">
        <v>1</v>
      </c>
    </row>
    <row r="377" spans="3:19" x14ac:dyDescent="0.15">
      <c r="C377" s="1">
        <v>45497</v>
      </c>
      <c r="D377">
        <f t="shared" si="7"/>
        <v>9</v>
      </c>
      <c r="O377" s="1">
        <v>45490</v>
      </c>
      <c r="P377" s="2">
        <v>57.96</v>
      </c>
      <c r="Q377">
        <v>123</v>
      </c>
      <c r="R377" s="2">
        <v>57.96</v>
      </c>
      <c r="S377" t="b">
        <v>1</v>
      </c>
    </row>
    <row r="378" spans="3:19" x14ac:dyDescent="0.15">
      <c r="C378" s="1">
        <v>45498</v>
      </c>
      <c r="D378">
        <f t="shared" si="7"/>
        <v>5</v>
      </c>
      <c r="O378" s="1">
        <v>45491</v>
      </c>
      <c r="P378" s="2">
        <v>57.99</v>
      </c>
      <c r="Q378">
        <v>132</v>
      </c>
      <c r="R378" s="2">
        <v>57.99</v>
      </c>
      <c r="S378" t="b">
        <v>1</v>
      </c>
    </row>
    <row r="379" spans="3:19" x14ac:dyDescent="0.15">
      <c r="C379" s="1">
        <v>45499</v>
      </c>
      <c r="D379">
        <f t="shared" si="7"/>
        <v>12</v>
      </c>
      <c r="O379" s="1">
        <v>45491</v>
      </c>
      <c r="P379" s="2">
        <v>58.37</v>
      </c>
      <c r="Q379">
        <v>134</v>
      </c>
      <c r="R379" s="2">
        <v>58.37</v>
      </c>
      <c r="S379" t="b">
        <v>1</v>
      </c>
    </row>
    <row r="380" spans="3:19" x14ac:dyDescent="0.15">
      <c r="C380" s="1">
        <v>45500</v>
      </c>
      <c r="D380">
        <f t="shared" si="7"/>
        <v>10</v>
      </c>
      <c r="O380" s="1">
        <v>45492</v>
      </c>
      <c r="P380" s="2">
        <v>60.76</v>
      </c>
      <c r="Q380">
        <v>141</v>
      </c>
      <c r="R380" s="2">
        <v>60.76</v>
      </c>
      <c r="S380" t="b">
        <v>1</v>
      </c>
    </row>
    <row r="381" spans="3:19" x14ac:dyDescent="0.15">
      <c r="C381" s="1">
        <v>45501</v>
      </c>
      <c r="D381">
        <f t="shared" si="7"/>
        <v>11</v>
      </c>
      <c r="O381" s="1">
        <v>45493</v>
      </c>
      <c r="P381" s="2">
        <v>61.99</v>
      </c>
      <c r="Q381">
        <v>145</v>
      </c>
      <c r="R381" s="2">
        <v>61.99</v>
      </c>
      <c r="S381" t="b">
        <v>1</v>
      </c>
    </row>
    <row r="382" spans="3:19" x14ac:dyDescent="0.15">
      <c r="C382" s="1">
        <v>45502</v>
      </c>
      <c r="D382">
        <f t="shared" si="7"/>
        <v>4</v>
      </c>
      <c r="O382" s="1">
        <v>45493</v>
      </c>
      <c r="P382" s="2">
        <v>63.59</v>
      </c>
      <c r="Q382">
        <v>153</v>
      </c>
      <c r="R382" s="2">
        <v>63.59</v>
      </c>
      <c r="S382" t="b">
        <v>1</v>
      </c>
    </row>
    <row r="383" spans="3:19" x14ac:dyDescent="0.15">
      <c r="C383" s="1">
        <v>45503</v>
      </c>
      <c r="D383">
        <f t="shared" si="7"/>
        <v>5</v>
      </c>
      <c r="O383" s="1">
        <v>45494</v>
      </c>
      <c r="P383" s="2">
        <v>64.39</v>
      </c>
      <c r="Q383">
        <v>165</v>
      </c>
      <c r="R383" s="2">
        <v>64.39</v>
      </c>
      <c r="S383" t="b">
        <v>1</v>
      </c>
    </row>
    <row r="384" spans="3:19" x14ac:dyDescent="0.15">
      <c r="C384" s="1">
        <v>45504</v>
      </c>
      <c r="D384">
        <f t="shared" si="7"/>
        <v>5</v>
      </c>
      <c r="O384" s="1">
        <v>45494</v>
      </c>
      <c r="P384" s="2">
        <v>64.77</v>
      </c>
      <c r="Q384">
        <v>169</v>
      </c>
      <c r="R384" s="2">
        <v>64.77</v>
      </c>
      <c r="S384" t="b">
        <v>1</v>
      </c>
    </row>
    <row r="385" spans="3:19" x14ac:dyDescent="0.15">
      <c r="C385" s="1">
        <v>45505</v>
      </c>
      <c r="D385">
        <f t="shared" si="7"/>
        <v>7</v>
      </c>
      <c r="O385" s="1">
        <v>45494</v>
      </c>
      <c r="P385" s="2">
        <v>65.56</v>
      </c>
      <c r="Q385">
        <v>170</v>
      </c>
      <c r="R385" s="2">
        <v>65.56</v>
      </c>
      <c r="S385" t="b">
        <v>1</v>
      </c>
    </row>
    <row r="386" spans="3:19" x14ac:dyDescent="0.15">
      <c r="C386" s="1">
        <v>45506</v>
      </c>
      <c r="D386">
        <f t="shared" si="7"/>
        <v>6</v>
      </c>
      <c r="O386" s="1">
        <v>45495</v>
      </c>
      <c r="P386" s="2">
        <v>67.59</v>
      </c>
      <c r="Q386">
        <v>178</v>
      </c>
      <c r="R386" s="2">
        <v>67.59</v>
      </c>
      <c r="S386" t="b">
        <v>1</v>
      </c>
    </row>
    <row r="387" spans="3:19" x14ac:dyDescent="0.15">
      <c r="C387" s="1">
        <v>45507</v>
      </c>
      <c r="D387">
        <f t="shared" si="7"/>
        <v>11</v>
      </c>
      <c r="O387" s="1">
        <v>45495</v>
      </c>
      <c r="P387" s="2">
        <v>67.59</v>
      </c>
      <c r="Q387">
        <v>178</v>
      </c>
      <c r="R387" s="2">
        <v>67.59</v>
      </c>
      <c r="S387" t="b">
        <v>1</v>
      </c>
    </row>
    <row r="388" spans="3:19" x14ac:dyDescent="0.15">
      <c r="C388" s="1">
        <v>45508</v>
      </c>
      <c r="D388">
        <f t="shared" si="7"/>
        <v>10</v>
      </c>
      <c r="O388" s="1">
        <v>45497</v>
      </c>
      <c r="P388" s="2">
        <v>69.98</v>
      </c>
      <c r="Q388">
        <v>189</v>
      </c>
      <c r="R388" s="2">
        <v>69.98</v>
      </c>
      <c r="S388" t="b">
        <v>1</v>
      </c>
    </row>
    <row r="389" spans="3:19" x14ac:dyDescent="0.15">
      <c r="C389" s="1">
        <v>45509</v>
      </c>
      <c r="D389">
        <f t="shared" si="7"/>
        <v>8</v>
      </c>
      <c r="O389" s="1">
        <v>45498</v>
      </c>
      <c r="P389" s="2">
        <v>71.180000000000007</v>
      </c>
      <c r="Q389">
        <v>193</v>
      </c>
      <c r="R389" s="2">
        <v>71.180000000000007</v>
      </c>
      <c r="S389" t="b">
        <v>1</v>
      </c>
    </row>
    <row r="390" spans="3:19" x14ac:dyDescent="0.15">
      <c r="C390" s="1">
        <v>45510</v>
      </c>
      <c r="D390">
        <f t="shared" si="7"/>
        <v>10</v>
      </c>
      <c r="O390" s="1">
        <v>45500</v>
      </c>
      <c r="P390" s="2">
        <v>71.55</v>
      </c>
      <c r="Q390">
        <v>210</v>
      </c>
      <c r="R390" s="2">
        <v>71.55</v>
      </c>
      <c r="S390" t="b">
        <v>1</v>
      </c>
    </row>
    <row r="391" spans="3:19" x14ac:dyDescent="0.15">
      <c r="C391" s="1">
        <v>45511</v>
      </c>
      <c r="D391">
        <f t="shared" si="7"/>
        <v>3</v>
      </c>
      <c r="O391" s="1">
        <v>45500</v>
      </c>
      <c r="P391" s="2">
        <v>73.17</v>
      </c>
      <c r="Q391">
        <v>211</v>
      </c>
      <c r="R391" s="2">
        <v>73.17</v>
      </c>
      <c r="S391" t="b">
        <v>1</v>
      </c>
    </row>
    <row r="392" spans="3:19" x14ac:dyDescent="0.15">
      <c r="C392" s="1">
        <v>45512</v>
      </c>
      <c r="D392">
        <f t="shared" si="7"/>
        <v>6</v>
      </c>
      <c r="O392" s="1">
        <v>45500</v>
      </c>
      <c r="P392" s="2">
        <v>73.98</v>
      </c>
      <c r="Q392">
        <v>212</v>
      </c>
      <c r="R392" s="2">
        <v>73.98</v>
      </c>
      <c r="S392" t="b">
        <v>1</v>
      </c>
    </row>
    <row r="393" spans="3:19" x14ac:dyDescent="0.15">
      <c r="C393" s="1">
        <v>45513</v>
      </c>
      <c r="D393">
        <f t="shared" ref="D393:D424" si="8">COUNTIF(C$2:C$360,C393)</f>
        <v>3</v>
      </c>
      <c r="O393" s="1">
        <v>45500</v>
      </c>
      <c r="P393" s="2">
        <v>75.989999999999995</v>
      </c>
      <c r="Q393">
        <v>218</v>
      </c>
      <c r="R393" s="2">
        <v>75.989999999999995</v>
      </c>
      <c r="S393" t="b">
        <v>1</v>
      </c>
    </row>
    <row r="394" spans="3:19" x14ac:dyDescent="0.15">
      <c r="C394" s="1">
        <v>45514</v>
      </c>
      <c r="D394">
        <f t="shared" si="8"/>
        <v>10</v>
      </c>
      <c r="O394" s="1">
        <v>45502</v>
      </c>
      <c r="P394" s="2">
        <v>77.59</v>
      </c>
      <c r="Q394">
        <v>230</v>
      </c>
      <c r="R394" s="2">
        <v>77.59</v>
      </c>
      <c r="S394" t="b">
        <v>1</v>
      </c>
    </row>
    <row r="395" spans="3:19" x14ac:dyDescent="0.15">
      <c r="C395" s="1">
        <v>45515</v>
      </c>
      <c r="D395">
        <f t="shared" si="8"/>
        <v>9</v>
      </c>
      <c r="O395" s="1">
        <v>45503</v>
      </c>
      <c r="P395" s="2">
        <v>78.36</v>
      </c>
      <c r="Q395">
        <v>234</v>
      </c>
      <c r="R395" s="2">
        <v>78.36</v>
      </c>
      <c r="S395" t="b">
        <v>1</v>
      </c>
    </row>
    <row r="396" spans="3:19" x14ac:dyDescent="0.15">
      <c r="C396" s="1">
        <v>45516</v>
      </c>
      <c r="D396">
        <f t="shared" si="8"/>
        <v>6</v>
      </c>
      <c r="O396" s="1">
        <v>45503</v>
      </c>
      <c r="P396" s="2">
        <v>79.59</v>
      </c>
      <c r="Q396">
        <v>237</v>
      </c>
      <c r="R396" s="2">
        <v>79.59</v>
      </c>
      <c r="S396" t="b">
        <v>1</v>
      </c>
    </row>
    <row r="397" spans="3:19" x14ac:dyDescent="0.15">
      <c r="C397" s="1">
        <v>45517</v>
      </c>
      <c r="D397">
        <f t="shared" si="8"/>
        <v>4</v>
      </c>
      <c r="O397" s="1">
        <v>45504</v>
      </c>
      <c r="P397" s="2">
        <v>79.959999999999994</v>
      </c>
      <c r="Q397">
        <v>243</v>
      </c>
      <c r="R397" s="2">
        <v>79.959999999999994</v>
      </c>
      <c r="S397" t="b">
        <v>1</v>
      </c>
    </row>
    <row r="398" spans="3:19" x14ac:dyDescent="0.15">
      <c r="C398" s="1">
        <v>45518</v>
      </c>
      <c r="D398">
        <f t="shared" si="8"/>
        <v>4</v>
      </c>
      <c r="O398" s="1">
        <v>45506</v>
      </c>
      <c r="P398" s="2">
        <v>81.59</v>
      </c>
      <c r="Q398">
        <v>253</v>
      </c>
      <c r="R398" s="2">
        <v>81.59</v>
      </c>
      <c r="S398" t="b">
        <v>1</v>
      </c>
    </row>
    <row r="399" spans="3:19" x14ac:dyDescent="0.15">
      <c r="C399" s="1">
        <v>45519</v>
      </c>
      <c r="D399">
        <f t="shared" si="8"/>
        <v>4</v>
      </c>
      <c r="O399" s="1">
        <v>45506</v>
      </c>
      <c r="P399" s="2">
        <v>82.77</v>
      </c>
      <c r="Q399">
        <v>255</v>
      </c>
      <c r="R399" s="2">
        <v>82.77</v>
      </c>
      <c r="S399" t="b">
        <v>1</v>
      </c>
    </row>
    <row r="400" spans="3:19" x14ac:dyDescent="0.15">
      <c r="C400" s="1">
        <v>45520</v>
      </c>
      <c r="D400">
        <f t="shared" si="8"/>
        <v>3</v>
      </c>
      <c r="O400" s="1">
        <v>45507</v>
      </c>
      <c r="P400" s="2">
        <v>85.97</v>
      </c>
      <c r="Q400">
        <v>266</v>
      </c>
      <c r="R400" s="2">
        <v>85.97</v>
      </c>
      <c r="S400" t="b">
        <v>1</v>
      </c>
    </row>
    <row r="401" spans="3:19" x14ac:dyDescent="0.15">
      <c r="C401" s="1">
        <v>45521</v>
      </c>
      <c r="D401">
        <f t="shared" si="8"/>
        <v>6</v>
      </c>
      <c r="O401" s="1">
        <v>45508</v>
      </c>
      <c r="P401" s="2">
        <v>88.79</v>
      </c>
      <c r="Q401">
        <v>276</v>
      </c>
      <c r="R401" s="2">
        <v>88.79</v>
      </c>
      <c r="S401" t="b">
        <v>1</v>
      </c>
    </row>
    <row r="402" spans="3:19" x14ac:dyDescent="0.15">
      <c r="C402" s="1">
        <v>45522</v>
      </c>
      <c r="D402">
        <f t="shared" si="8"/>
        <v>3</v>
      </c>
      <c r="O402" s="1">
        <v>45510</v>
      </c>
      <c r="P402" s="2">
        <v>89.95</v>
      </c>
      <c r="Q402">
        <v>294</v>
      </c>
      <c r="R402" s="2">
        <v>89.95</v>
      </c>
      <c r="S402" t="b">
        <v>1</v>
      </c>
    </row>
    <row r="403" spans="3:19" x14ac:dyDescent="0.15">
      <c r="C403" s="1">
        <v>45523</v>
      </c>
      <c r="D403">
        <f t="shared" si="8"/>
        <v>0</v>
      </c>
      <c r="O403" s="1">
        <v>45510</v>
      </c>
      <c r="P403" s="2">
        <v>91.58</v>
      </c>
      <c r="Q403">
        <v>295</v>
      </c>
      <c r="R403" s="2">
        <v>91.58</v>
      </c>
      <c r="S403" t="b">
        <v>1</v>
      </c>
    </row>
    <row r="404" spans="3:19" x14ac:dyDescent="0.15">
      <c r="C404" s="1">
        <v>45524</v>
      </c>
      <c r="D404">
        <f t="shared" si="8"/>
        <v>0</v>
      </c>
      <c r="O404" s="1">
        <v>45514</v>
      </c>
      <c r="P404" s="2">
        <v>92.39</v>
      </c>
      <c r="Q404">
        <v>312</v>
      </c>
      <c r="R404" s="2">
        <v>92.39</v>
      </c>
      <c r="S404" t="b">
        <v>1</v>
      </c>
    </row>
    <row r="405" spans="3:19" x14ac:dyDescent="0.15">
      <c r="C405" s="1">
        <v>45525</v>
      </c>
      <c r="D405">
        <f t="shared" si="8"/>
        <v>0</v>
      </c>
      <c r="O405" s="1">
        <v>45514</v>
      </c>
      <c r="P405" s="2">
        <v>94.77</v>
      </c>
      <c r="Q405">
        <v>317</v>
      </c>
      <c r="R405" s="2">
        <v>94.77</v>
      </c>
      <c r="S405" t="b">
        <v>1</v>
      </c>
    </row>
    <row r="406" spans="3:19" x14ac:dyDescent="0.15">
      <c r="C406" s="1">
        <v>45526</v>
      </c>
      <c r="D406">
        <f t="shared" si="8"/>
        <v>0</v>
      </c>
      <c r="O406" s="1">
        <v>45515</v>
      </c>
      <c r="P406" s="2">
        <v>95.57</v>
      </c>
      <c r="Q406">
        <v>324</v>
      </c>
      <c r="R406" s="2">
        <v>95.57</v>
      </c>
      <c r="S406" t="b">
        <v>1</v>
      </c>
    </row>
    <row r="407" spans="3:19" x14ac:dyDescent="0.15">
      <c r="C407" s="1">
        <v>45527</v>
      </c>
      <c r="D407">
        <f t="shared" si="8"/>
        <v>0</v>
      </c>
      <c r="O407" s="1">
        <v>45517</v>
      </c>
      <c r="P407" s="2">
        <v>96.78</v>
      </c>
      <c r="Q407">
        <v>336</v>
      </c>
      <c r="R407" s="2">
        <v>96.78</v>
      </c>
      <c r="S407" t="b">
        <v>1</v>
      </c>
    </row>
    <row r="408" spans="3:19" x14ac:dyDescent="0.15">
      <c r="C408" s="1">
        <v>45528</v>
      </c>
      <c r="D408">
        <f t="shared" si="8"/>
        <v>0</v>
      </c>
      <c r="O408" s="1">
        <v>45518</v>
      </c>
      <c r="P408" s="2">
        <v>99.98</v>
      </c>
      <c r="Q408">
        <v>340</v>
      </c>
      <c r="R408" s="2">
        <v>99.98</v>
      </c>
      <c r="S408" t="b">
        <v>1</v>
      </c>
    </row>
    <row r="409" spans="3:19" x14ac:dyDescent="0.15">
      <c r="C409" s="1">
        <v>45529</v>
      </c>
      <c r="D409">
        <f t="shared" si="8"/>
        <v>0</v>
      </c>
      <c r="O409" s="1">
        <v>45522</v>
      </c>
      <c r="P409" s="2">
        <v>101.59</v>
      </c>
      <c r="Q409">
        <v>356</v>
      </c>
      <c r="R409" s="2">
        <v>101.59</v>
      </c>
      <c r="S409" t="b">
        <v>1</v>
      </c>
    </row>
    <row r="410" spans="3:19" x14ac:dyDescent="0.15">
      <c r="C410" s="1">
        <v>45530</v>
      </c>
      <c r="D410">
        <f t="shared" si="8"/>
        <v>0</v>
      </c>
      <c r="O410" s="1"/>
      <c r="P410" s="2"/>
    </row>
    <row r="411" spans="3:19" x14ac:dyDescent="0.15">
      <c r="C411" s="1">
        <v>45531</v>
      </c>
      <c r="D411">
        <f t="shared" si="8"/>
        <v>0</v>
      </c>
      <c r="O411" s="1"/>
      <c r="P411" s="2"/>
    </row>
    <row r="412" spans="3:19" x14ac:dyDescent="0.15">
      <c r="C412" s="1">
        <v>45532</v>
      </c>
      <c r="D412">
        <f t="shared" si="8"/>
        <v>0</v>
      </c>
      <c r="O412" s="1"/>
      <c r="P412" s="2"/>
    </row>
    <row r="413" spans="3:19" x14ac:dyDescent="0.15">
      <c r="C413" s="1">
        <v>45533</v>
      </c>
      <c r="D413">
        <f t="shared" si="8"/>
        <v>0</v>
      </c>
      <c r="O413" s="1"/>
      <c r="P413" s="2"/>
    </row>
    <row r="414" spans="3:19" x14ac:dyDescent="0.15">
      <c r="C414" s="1">
        <v>45534</v>
      </c>
      <c r="D414">
        <f t="shared" si="8"/>
        <v>0</v>
      </c>
      <c r="O414" s="1"/>
      <c r="P414" s="2"/>
    </row>
    <row r="415" spans="3:19" x14ac:dyDescent="0.15">
      <c r="C415" s="1">
        <v>45535</v>
      </c>
      <c r="D415">
        <f t="shared" si="8"/>
        <v>0</v>
      </c>
      <c r="O415" s="1"/>
      <c r="P415" s="2"/>
    </row>
    <row r="416" spans="3:19" x14ac:dyDescent="0.15">
      <c r="C416" s="1">
        <v>45536</v>
      </c>
      <c r="D416">
        <f t="shared" si="8"/>
        <v>0</v>
      </c>
      <c r="O416" s="1"/>
      <c r="P416" s="2"/>
    </row>
    <row r="417" spans="3:4" x14ac:dyDescent="0.15">
      <c r="C417" s="1">
        <v>45537</v>
      </c>
      <c r="D417">
        <f t="shared" si="8"/>
        <v>0</v>
      </c>
    </row>
    <row r="418" spans="3:4" x14ac:dyDescent="0.15">
      <c r="C418" s="1">
        <v>45538</v>
      </c>
      <c r="D418">
        <f t="shared" si="8"/>
        <v>0</v>
      </c>
    </row>
    <row r="419" spans="3:4" x14ac:dyDescent="0.15">
      <c r="C419" s="1">
        <v>45539</v>
      </c>
      <c r="D419">
        <f t="shared" si="8"/>
        <v>0</v>
      </c>
    </row>
    <row r="420" spans="3:4" x14ac:dyDescent="0.15">
      <c r="C420" s="1">
        <v>45540</v>
      </c>
      <c r="D420">
        <f t="shared" si="8"/>
        <v>0</v>
      </c>
    </row>
    <row r="421" spans="3:4" x14ac:dyDescent="0.15">
      <c r="C421" s="1">
        <v>45541</v>
      </c>
      <c r="D421">
        <f t="shared" si="8"/>
        <v>0</v>
      </c>
    </row>
    <row r="422" spans="3:4" x14ac:dyDescent="0.15">
      <c r="C422" s="1">
        <v>45542</v>
      </c>
      <c r="D422">
        <f t="shared" si="8"/>
        <v>0</v>
      </c>
    </row>
    <row r="423" spans="3:4" x14ac:dyDescent="0.15">
      <c r="C423" s="1">
        <v>45543</v>
      </c>
      <c r="D423">
        <f t="shared" si="8"/>
        <v>0</v>
      </c>
    </row>
    <row r="424" spans="3:4" x14ac:dyDescent="0.15">
      <c r="C424" s="1">
        <v>45544</v>
      </c>
      <c r="D424">
        <f t="shared" si="8"/>
        <v>0</v>
      </c>
    </row>
    <row r="425" spans="3:4" x14ac:dyDescent="0.15">
      <c r="C425" s="1">
        <v>45545</v>
      </c>
      <c r="D425">
        <f t="shared" ref="D425:D456" si="9">COUNTIF(C$2:C$360,C425)</f>
        <v>0</v>
      </c>
    </row>
    <row r="426" spans="3:4" x14ac:dyDescent="0.15">
      <c r="C426" s="1">
        <v>45546</v>
      </c>
      <c r="D426">
        <f t="shared" si="9"/>
        <v>0</v>
      </c>
    </row>
    <row r="427" spans="3:4" x14ac:dyDescent="0.15">
      <c r="C427" s="1">
        <v>45547</v>
      </c>
      <c r="D427">
        <f t="shared" si="9"/>
        <v>0</v>
      </c>
    </row>
    <row r="428" spans="3:4" x14ac:dyDescent="0.15">
      <c r="C428" s="1">
        <v>45548</v>
      </c>
      <c r="D428">
        <f t="shared" si="9"/>
        <v>0</v>
      </c>
    </row>
    <row r="429" spans="3:4" x14ac:dyDescent="0.15">
      <c r="C429" s="1">
        <v>45549</v>
      </c>
      <c r="D429">
        <f t="shared" si="9"/>
        <v>0</v>
      </c>
    </row>
    <row r="430" spans="3:4" x14ac:dyDescent="0.15">
      <c r="C430" s="1">
        <v>45550</v>
      </c>
      <c r="D430">
        <f t="shared" si="9"/>
        <v>0</v>
      </c>
    </row>
    <row r="431" spans="3:4" x14ac:dyDescent="0.15">
      <c r="C431" s="1">
        <v>45551</v>
      </c>
      <c r="D431">
        <f t="shared" si="9"/>
        <v>0</v>
      </c>
    </row>
    <row r="432" spans="3:4" x14ac:dyDescent="0.15">
      <c r="C432" s="1">
        <v>45552</v>
      </c>
      <c r="D432">
        <f t="shared" si="9"/>
        <v>0</v>
      </c>
    </row>
    <row r="433" spans="3:4" x14ac:dyDescent="0.15">
      <c r="C433" s="1">
        <v>45553</v>
      </c>
      <c r="D433">
        <f t="shared" si="9"/>
        <v>0</v>
      </c>
    </row>
    <row r="434" spans="3:4" x14ac:dyDescent="0.15">
      <c r="C434" s="1">
        <v>45554</v>
      </c>
      <c r="D434">
        <f t="shared" si="9"/>
        <v>0</v>
      </c>
    </row>
    <row r="435" spans="3:4" x14ac:dyDescent="0.15">
      <c r="C435" s="1">
        <v>45555</v>
      </c>
      <c r="D435">
        <f t="shared" si="9"/>
        <v>0</v>
      </c>
    </row>
    <row r="436" spans="3:4" x14ac:dyDescent="0.15">
      <c r="C436" s="1">
        <v>45556</v>
      </c>
      <c r="D436">
        <f t="shared" si="9"/>
        <v>0</v>
      </c>
    </row>
    <row r="437" spans="3:4" x14ac:dyDescent="0.15">
      <c r="C437" s="1">
        <v>45557</v>
      </c>
      <c r="D437">
        <f t="shared" si="9"/>
        <v>0</v>
      </c>
    </row>
    <row r="438" spans="3:4" x14ac:dyDescent="0.15">
      <c r="C438" s="1">
        <v>45558</v>
      </c>
      <c r="D438">
        <f t="shared" si="9"/>
        <v>0</v>
      </c>
    </row>
    <row r="439" spans="3:4" x14ac:dyDescent="0.15">
      <c r="C439" s="1">
        <v>45559</v>
      </c>
      <c r="D439">
        <f t="shared" si="9"/>
        <v>0</v>
      </c>
    </row>
    <row r="440" spans="3:4" x14ac:dyDescent="0.15">
      <c r="C440" s="1">
        <v>45560</v>
      </c>
      <c r="D440">
        <f t="shared" si="9"/>
        <v>0</v>
      </c>
    </row>
    <row r="441" spans="3:4" x14ac:dyDescent="0.15">
      <c r="C441" s="1">
        <v>45561</v>
      </c>
      <c r="D441">
        <f t="shared" si="9"/>
        <v>0</v>
      </c>
    </row>
    <row r="442" spans="3:4" x14ac:dyDescent="0.15">
      <c r="C442" s="1">
        <v>45562</v>
      </c>
      <c r="D442">
        <f t="shared" si="9"/>
        <v>0</v>
      </c>
    </row>
    <row r="443" spans="3:4" x14ac:dyDescent="0.15">
      <c r="C443" s="1">
        <v>45563</v>
      </c>
      <c r="D443">
        <f t="shared" si="9"/>
        <v>0</v>
      </c>
    </row>
    <row r="444" spans="3:4" x14ac:dyDescent="0.15">
      <c r="C444" s="1">
        <v>45564</v>
      </c>
      <c r="D444">
        <f t="shared" si="9"/>
        <v>0</v>
      </c>
    </row>
    <row r="445" spans="3:4" x14ac:dyDescent="0.15">
      <c r="C445" s="1">
        <v>45565</v>
      </c>
      <c r="D445">
        <f t="shared" si="9"/>
        <v>0</v>
      </c>
    </row>
    <row r="446" spans="3:4" x14ac:dyDescent="0.15">
      <c r="C446" s="1">
        <v>45566</v>
      </c>
      <c r="D446">
        <f t="shared" si="9"/>
        <v>0</v>
      </c>
    </row>
    <row r="447" spans="3:4" x14ac:dyDescent="0.15">
      <c r="C447" s="1">
        <v>45567</v>
      </c>
      <c r="D447">
        <f t="shared" si="9"/>
        <v>0</v>
      </c>
    </row>
    <row r="448" spans="3:4" x14ac:dyDescent="0.15">
      <c r="C448" s="1">
        <v>45568</v>
      </c>
      <c r="D448">
        <f t="shared" si="9"/>
        <v>0</v>
      </c>
    </row>
    <row r="449" spans="3:4" x14ac:dyDescent="0.15">
      <c r="C449" s="1">
        <v>45569</v>
      </c>
      <c r="D449">
        <f t="shared" si="9"/>
        <v>0</v>
      </c>
    </row>
    <row r="450" spans="3:4" x14ac:dyDescent="0.15">
      <c r="C450" s="1">
        <v>45570</v>
      </c>
      <c r="D450">
        <f t="shared" si="9"/>
        <v>0</v>
      </c>
    </row>
    <row r="451" spans="3:4" x14ac:dyDescent="0.15">
      <c r="C451" s="1">
        <v>45571</v>
      </c>
      <c r="D451">
        <f t="shared" si="9"/>
        <v>0</v>
      </c>
    </row>
    <row r="452" spans="3:4" x14ac:dyDescent="0.15">
      <c r="C452" s="1">
        <v>45572</v>
      </c>
      <c r="D452">
        <f t="shared" si="9"/>
        <v>0</v>
      </c>
    </row>
    <row r="453" spans="3:4" x14ac:dyDescent="0.15">
      <c r="C453" s="1">
        <v>45573</v>
      </c>
      <c r="D453">
        <f t="shared" si="9"/>
        <v>0</v>
      </c>
    </row>
    <row r="454" spans="3:4" x14ac:dyDescent="0.15">
      <c r="C454" s="1">
        <v>45574</v>
      </c>
      <c r="D454">
        <f t="shared" si="9"/>
        <v>0</v>
      </c>
    </row>
    <row r="455" spans="3:4" x14ac:dyDescent="0.15">
      <c r="C455" s="1">
        <v>45575</v>
      </c>
      <c r="D455">
        <f t="shared" si="9"/>
        <v>0</v>
      </c>
    </row>
    <row r="456" spans="3:4" x14ac:dyDescent="0.15">
      <c r="C456" s="1">
        <v>45576</v>
      </c>
      <c r="D456">
        <f t="shared" si="9"/>
        <v>0</v>
      </c>
    </row>
    <row r="457" spans="3:4" x14ac:dyDescent="0.15">
      <c r="C457" s="1">
        <v>45577</v>
      </c>
      <c r="D457">
        <f t="shared" ref="D457:D488" si="10">COUNTIF(C$2:C$360,C457)</f>
        <v>0</v>
      </c>
    </row>
    <row r="458" spans="3:4" x14ac:dyDescent="0.15">
      <c r="C458" s="1">
        <v>45578</v>
      </c>
      <c r="D458">
        <f t="shared" si="10"/>
        <v>0</v>
      </c>
    </row>
    <row r="459" spans="3:4" x14ac:dyDescent="0.15">
      <c r="C459" s="1">
        <v>45579</v>
      </c>
      <c r="D459">
        <f t="shared" si="10"/>
        <v>0</v>
      </c>
    </row>
    <row r="460" spans="3:4" x14ac:dyDescent="0.15">
      <c r="C460" s="1">
        <v>45580</v>
      </c>
      <c r="D460">
        <f t="shared" si="10"/>
        <v>0</v>
      </c>
    </row>
    <row r="461" spans="3:4" x14ac:dyDescent="0.15">
      <c r="C461" s="1">
        <v>45581</v>
      </c>
      <c r="D461">
        <f t="shared" si="10"/>
        <v>0</v>
      </c>
    </row>
    <row r="462" spans="3:4" x14ac:dyDescent="0.15">
      <c r="C462" s="1">
        <v>45582</v>
      </c>
      <c r="D462">
        <f t="shared" si="10"/>
        <v>0</v>
      </c>
    </row>
    <row r="463" spans="3:4" x14ac:dyDescent="0.15">
      <c r="C463" s="1">
        <v>45583</v>
      </c>
      <c r="D463">
        <f t="shared" si="10"/>
        <v>0</v>
      </c>
    </row>
    <row r="464" spans="3:4" x14ac:dyDescent="0.15">
      <c r="C464" s="1">
        <v>45584</v>
      </c>
      <c r="D464">
        <f t="shared" si="10"/>
        <v>0</v>
      </c>
    </row>
    <row r="465" spans="3:4" x14ac:dyDescent="0.15">
      <c r="C465" s="1">
        <v>45585</v>
      </c>
      <c r="D465">
        <f t="shared" si="10"/>
        <v>0</v>
      </c>
    </row>
    <row r="466" spans="3:4" x14ac:dyDescent="0.15">
      <c r="C466" s="1">
        <v>45586</v>
      </c>
      <c r="D466">
        <f t="shared" si="10"/>
        <v>0</v>
      </c>
    </row>
    <row r="467" spans="3:4" x14ac:dyDescent="0.15">
      <c r="C467" s="1">
        <v>45587</v>
      </c>
      <c r="D467">
        <f t="shared" si="10"/>
        <v>0</v>
      </c>
    </row>
    <row r="468" spans="3:4" x14ac:dyDescent="0.15">
      <c r="C468" s="1">
        <v>45588</v>
      </c>
      <c r="D468">
        <f t="shared" si="10"/>
        <v>0</v>
      </c>
    </row>
    <row r="469" spans="3:4" x14ac:dyDescent="0.15">
      <c r="C469" s="1">
        <v>45589</v>
      </c>
      <c r="D469">
        <f t="shared" si="10"/>
        <v>0</v>
      </c>
    </row>
    <row r="470" spans="3:4" x14ac:dyDescent="0.15">
      <c r="C470" s="1">
        <v>45590</v>
      </c>
      <c r="D470">
        <f t="shared" si="10"/>
        <v>0</v>
      </c>
    </row>
    <row r="471" spans="3:4" x14ac:dyDescent="0.15">
      <c r="C471" s="1">
        <v>45591</v>
      </c>
      <c r="D471">
        <f t="shared" si="10"/>
        <v>0</v>
      </c>
    </row>
    <row r="472" spans="3:4" x14ac:dyDescent="0.15">
      <c r="C472" s="1">
        <v>45592</v>
      </c>
      <c r="D472">
        <f t="shared" si="10"/>
        <v>0</v>
      </c>
    </row>
    <row r="473" spans="3:4" x14ac:dyDescent="0.15">
      <c r="C473" s="1">
        <v>45593</v>
      </c>
      <c r="D473">
        <f t="shared" si="10"/>
        <v>0</v>
      </c>
    </row>
    <row r="474" spans="3:4" x14ac:dyDescent="0.15">
      <c r="C474" s="1">
        <v>45594</v>
      </c>
      <c r="D474">
        <f t="shared" si="10"/>
        <v>0</v>
      </c>
    </row>
    <row r="475" spans="3:4" x14ac:dyDescent="0.15">
      <c r="C475" s="1">
        <v>45595</v>
      </c>
      <c r="D475">
        <f t="shared" si="10"/>
        <v>0</v>
      </c>
    </row>
    <row r="476" spans="3:4" x14ac:dyDescent="0.15">
      <c r="C476" s="1">
        <v>45596</v>
      </c>
      <c r="D476">
        <f t="shared" si="10"/>
        <v>0</v>
      </c>
    </row>
    <row r="477" spans="3:4" x14ac:dyDescent="0.15">
      <c r="C477" s="1">
        <v>45597</v>
      </c>
      <c r="D477">
        <f t="shared" si="10"/>
        <v>0</v>
      </c>
    </row>
    <row r="478" spans="3:4" x14ac:dyDescent="0.15">
      <c r="C478" s="1">
        <v>45598</v>
      </c>
      <c r="D478">
        <f t="shared" si="10"/>
        <v>0</v>
      </c>
    </row>
    <row r="479" spans="3:4" x14ac:dyDescent="0.15">
      <c r="C479" s="1">
        <v>45599</v>
      </c>
      <c r="D479">
        <f t="shared" si="10"/>
        <v>0</v>
      </c>
    </row>
    <row r="480" spans="3:4" x14ac:dyDescent="0.15">
      <c r="C480" s="1">
        <v>45600</v>
      </c>
      <c r="D480">
        <f t="shared" si="10"/>
        <v>0</v>
      </c>
    </row>
    <row r="481" spans="3:4" x14ac:dyDescent="0.15">
      <c r="C481" s="1">
        <v>45601</v>
      </c>
      <c r="D481">
        <f t="shared" si="10"/>
        <v>0</v>
      </c>
    </row>
    <row r="482" spans="3:4" x14ac:dyDescent="0.15">
      <c r="C482" s="1">
        <v>45602</v>
      </c>
      <c r="D482">
        <f t="shared" si="10"/>
        <v>0</v>
      </c>
    </row>
    <row r="483" spans="3:4" x14ac:dyDescent="0.15">
      <c r="C483" s="1">
        <v>45603</v>
      </c>
      <c r="D483">
        <f t="shared" si="10"/>
        <v>0</v>
      </c>
    </row>
    <row r="484" spans="3:4" x14ac:dyDescent="0.15">
      <c r="C484" s="1">
        <v>45604</v>
      </c>
      <c r="D484">
        <f t="shared" si="10"/>
        <v>0</v>
      </c>
    </row>
    <row r="485" spans="3:4" x14ac:dyDescent="0.15">
      <c r="C485" s="1">
        <v>45605</v>
      </c>
      <c r="D485">
        <f t="shared" si="10"/>
        <v>0</v>
      </c>
    </row>
    <row r="486" spans="3:4" x14ac:dyDescent="0.15">
      <c r="C486" s="1">
        <v>45606</v>
      </c>
      <c r="D486">
        <f t="shared" si="10"/>
        <v>0</v>
      </c>
    </row>
    <row r="487" spans="3:4" x14ac:dyDescent="0.15">
      <c r="C487" s="1">
        <v>45607</v>
      </c>
      <c r="D487">
        <f t="shared" si="10"/>
        <v>0</v>
      </c>
    </row>
    <row r="488" spans="3:4" x14ac:dyDescent="0.15">
      <c r="C488" s="1">
        <v>45608</v>
      </c>
      <c r="D488">
        <f t="shared" si="10"/>
        <v>0</v>
      </c>
    </row>
    <row r="489" spans="3:4" x14ac:dyDescent="0.15">
      <c r="C489" s="1">
        <v>45609</v>
      </c>
      <c r="D489">
        <f t="shared" ref="D489:D491" si="11">COUNTIF(C$2:C$360,C489)</f>
        <v>0</v>
      </c>
    </row>
    <row r="490" spans="3:4" x14ac:dyDescent="0.15">
      <c r="C490" s="1">
        <v>45610</v>
      </c>
      <c r="D490">
        <f t="shared" si="11"/>
        <v>0</v>
      </c>
    </row>
    <row r="491" spans="3:4" x14ac:dyDescent="0.15">
      <c r="C491" s="1">
        <v>45611</v>
      </c>
      <c r="D491">
        <f t="shared" si="11"/>
        <v>0</v>
      </c>
    </row>
    <row r="493" spans="3:4" x14ac:dyDescent="0.15">
      <c r="C493" t="s">
        <v>12</v>
      </c>
      <c r="D493">
        <f>SUM(D361:D492)</f>
        <v>356</v>
      </c>
    </row>
  </sheetData>
  <autoFilter ref="A1:C358" xr:uid="{00000000-0001-0000-0000-000000000000}"/>
  <sortState xmlns:xlrd2="http://schemas.microsoft.com/office/spreadsheetml/2017/richdata2" ref="V2:X28">
    <sortCondition descending="1" ref="X2:X28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ADAC4-8894-48B2-ABAD-75F36E1A7C23}">
  <dimension ref="A1:X2159"/>
  <sheetViews>
    <sheetView workbookViewId="0"/>
  </sheetViews>
  <sheetFormatPr defaultRowHeight="11.25" x14ac:dyDescent="0.15"/>
  <cols>
    <col min="4" max="4" width="11" bestFit="1" customWidth="1"/>
    <col min="16" max="16" width="9.5" bestFit="1" customWidth="1"/>
  </cols>
  <sheetData>
    <row r="1" spans="1:23" x14ac:dyDescent="0.15">
      <c r="A1" t="s">
        <v>0</v>
      </c>
      <c r="B1" t="s">
        <v>2</v>
      </c>
      <c r="C1" t="s">
        <v>10</v>
      </c>
      <c r="D1" t="s">
        <v>1</v>
      </c>
      <c r="W1" t="s">
        <v>15</v>
      </c>
    </row>
    <row r="2" spans="1:23" x14ac:dyDescent="0.15">
      <c r="A2">
        <v>1</v>
      </c>
      <c r="B2" s="2">
        <v>21.2</v>
      </c>
      <c r="C2">
        <v>1720426022000</v>
      </c>
      <c r="D2" s="1">
        <v>45481</v>
      </c>
      <c r="P2" s="2">
        <v>21.2</v>
      </c>
      <c r="Q2" s="1">
        <v>45481</v>
      </c>
      <c r="R2">
        <v>1720426022000</v>
      </c>
      <c r="S2" s="2">
        <v>100</v>
      </c>
      <c r="T2">
        <v>0</v>
      </c>
      <c r="U2">
        <v>1</v>
      </c>
      <c r="W2" t="b">
        <f>IF(S2=100,IF(T2=0,IF(V2=TRUE,FALSE, TRUE),FALSE),FALSE)</f>
        <v>1</v>
      </c>
    </row>
    <row r="3" spans="1:23" x14ac:dyDescent="0.15">
      <c r="A3">
        <v>2</v>
      </c>
      <c r="B3" s="2">
        <v>20.39</v>
      </c>
      <c r="C3">
        <v>1720426169000</v>
      </c>
      <c r="D3" s="1">
        <v>45481</v>
      </c>
      <c r="P3" s="2">
        <v>20.39</v>
      </c>
      <c r="Q3" s="1">
        <v>45481</v>
      </c>
      <c r="R3">
        <v>1720426169000</v>
      </c>
      <c r="S3" s="2">
        <v>100</v>
      </c>
      <c r="T3">
        <v>0</v>
      </c>
      <c r="U3">
        <v>2</v>
      </c>
      <c r="W3" t="b">
        <f t="shared" ref="W3:W66" si="0">IF(S3=100,IF(T3=0,IF(V3=TRUE,FALSE, TRUE),FALSE),FALSE)</f>
        <v>1</v>
      </c>
    </row>
    <row r="4" spans="1:23" x14ac:dyDescent="0.15">
      <c r="A4">
        <v>3</v>
      </c>
      <c r="B4" s="2">
        <v>28.39</v>
      </c>
      <c r="C4">
        <v>1720426234000</v>
      </c>
      <c r="D4" s="1">
        <v>45481</v>
      </c>
      <c r="P4" s="2">
        <v>28.39</v>
      </c>
      <c r="Q4" s="1">
        <v>45481</v>
      </c>
      <c r="R4">
        <v>1720426234000</v>
      </c>
      <c r="S4" s="2">
        <v>100</v>
      </c>
      <c r="T4">
        <v>0</v>
      </c>
      <c r="U4">
        <v>3</v>
      </c>
      <c r="W4" t="b">
        <f t="shared" si="0"/>
        <v>1</v>
      </c>
    </row>
    <row r="5" spans="1:23" x14ac:dyDescent="0.15">
      <c r="A5">
        <v>4</v>
      </c>
      <c r="B5" s="2">
        <v>26.39</v>
      </c>
      <c r="C5">
        <v>1720426332000</v>
      </c>
      <c r="D5" s="1">
        <v>45481</v>
      </c>
      <c r="P5" s="2">
        <v>26.39</v>
      </c>
      <c r="Q5" s="1">
        <v>45481</v>
      </c>
      <c r="R5">
        <v>1720426332000</v>
      </c>
      <c r="S5" s="2">
        <v>100</v>
      </c>
      <c r="T5">
        <v>0</v>
      </c>
      <c r="U5">
        <v>4</v>
      </c>
      <c r="W5" t="b">
        <f t="shared" si="0"/>
        <v>1</v>
      </c>
    </row>
    <row r="6" spans="1:23" x14ac:dyDescent="0.15">
      <c r="A6">
        <v>5</v>
      </c>
      <c r="B6" s="2">
        <v>32.799999999999997</v>
      </c>
      <c r="C6">
        <v>1720426405000</v>
      </c>
      <c r="D6" s="1">
        <v>45481</v>
      </c>
      <c r="P6" s="2">
        <v>32.799999999999997</v>
      </c>
      <c r="Q6" s="1">
        <v>45481</v>
      </c>
      <c r="R6">
        <v>1720426405000</v>
      </c>
      <c r="S6" s="2">
        <v>100</v>
      </c>
      <c r="T6">
        <v>0</v>
      </c>
      <c r="U6">
        <v>5</v>
      </c>
      <c r="W6" t="b">
        <f t="shared" si="0"/>
        <v>1</v>
      </c>
    </row>
    <row r="7" spans="1:23" x14ac:dyDescent="0.15">
      <c r="A7">
        <v>6</v>
      </c>
      <c r="B7" s="2">
        <v>30.79</v>
      </c>
      <c r="C7">
        <v>1720426656000</v>
      </c>
      <c r="D7" s="1">
        <v>45481</v>
      </c>
      <c r="P7" s="2">
        <v>30.79</v>
      </c>
      <c r="Q7" s="1">
        <v>45481</v>
      </c>
      <c r="R7">
        <v>1720426656000</v>
      </c>
      <c r="S7" s="2">
        <v>100</v>
      </c>
      <c r="T7">
        <v>0</v>
      </c>
      <c r="U7">
        <v>6</v>
      </c>
      <c r="W7" t="b">
        <f t="shared" si="0"/>
        <v>1</v>
      </c>
    </row>
    <row r="8" spans="1:23" x14ac:dyDescent="0.15">
      <c r="A8">
        <v>7</v>
      </c>
      <c r="B8" s="2">
        <v>32.79</v>
      </c>
      <c r="C8">
        <v>1720427159000</v>
      </c>
      <c r="D8" s="1">
        <v>45481</v>
      </c>
      <c r="P8" s="2">
        <v>32.79</v>
      </c>
      <c r="Q8" s="1">
        <v>45481</v>
      </c>
      <c r="R8">
        <v>1720427159000</v>
      </c>
      <c r="S8" s="2">
        <v>100</v>
      </c>
      <c r="T8">
        <v>0</v>
      </c>
      <c r="U8">
        <v>7</v>
      </c>
      <c r="W8" t="b">
        <f t="shared" si="0"/>
        <v>1</v>
      </c>
    </row>
    <row r="9" spans="1:23" x14ac:dyDescent="0.15">
      <c r="A9">
        <v>8</v>
      </c>
      <c r="B9" s="2">
        <v>31.2</v>
      </c>
      <c r="C9">
        <v>1720510176000</v>
      </c>
      <c r="D9" s="1">
        <v>45482</v>
      </c>
      <c r="P9" s="2">
        <v>31.2</v>
      </c>
      <c r="Q9" s="1">
        <v>45482</v>
      </c>
      <c r="R9">
        <v>1720510176000</v>
      </c>
      <c r="S9" s="2">
        <v>100</v>
      </c>
      <c r="T9">
        <v>0</v>
      </c>
      <c r="U9">
        <v>8</v>
      </c>
      <c r="W9" t="b">
        <f t="shared" si="0"/>
        <v>1</v>
      </c>
    </row>
    <row r="10" spans="1:23" x14ac:dyDescent="0.15">
      <c r="A10">
        <v>9</v>
      </c>
      <c r="B10" s="2">
        <v>30.39</v>
      </c>
      <c r="C10">
        <v>1720510330000</v>
      </c>
      <c r="D10" s="1">
        <v>45482</v>
      </c>
      <c r="P10" s="2">
        <v>30.39</v>
      </c>
      <c r="Q10" s="1">
        <v>45482</v>
      </c>
      <c r="R10">
        <v>1720510330000</v>
      </c>
      <c r="S10" s="2">
        <v>100</v>
      </c>
      <c r="T10">
        <v>0</v>
      </c>
      <c r="U10">
        <v>9</v>
      </c>
      <c r="W10" t="b">
        <f t="shared" si="0"/>
        <v>1</v>
      </c>
    </row>
    <row r="11" spans="1:23" x14ac:dyDescent="0.15">
      <c r="A11">
        <v>10</v>
      </c>
      <c r="B11" s="2">
        <v>32.799999999999997</v>
      </c>
      <c r="C11">
        <v>1720510392000</v>
      </c>
      <c r="D11" s="1">
        <v>45482</v>
      </c>
      <c r="P11" s="2">
        <v>32.799999999999997</v>
      </c>
      <c r="Q11" s="1">
        <v>45482</v>
      </c>
      <c r="R11">
        <v>1720510392000</v>
      </c>
      <c r="S11" s="2">
        <v>100</v>
      </c>
      <c r="T11">
        <v>0</v>
      </c>
      <c r="U11">
        <v>10</v>
      </c>
      <c r="W11" t="b">
        <f t="shared" si="0"/>
        <v>1</v>
      </c>
    </row>
    <row r="12" spans="1:23" x14ac:dyDescent="0.15">
      <c r="A12">
        <v>11</v>
      </c>
      <c r="B12" s="2">
        <v>33.19</v>
      </c>
      <c r="C12">
        <v>1720510504000</v>
      </c>
      <c r="D12" s="1">
        <v>45482</v>
      </c>
      <c r="P12" s="2">
        <v>33.19</v>
      </c>
      <c r="Q12" s="1">
        <v>45482</v>
      </c>
      <c r="R12">
        <v>1720510504000</v>
      </c>
      <c r="S12" s="2">
        <v>100</v>
      </c>
      <c r="T12">
        <v>0</v>
      </c>
      <c r="U12">
        <v>11</v>
      </c>
      <c r="W12" t="b">
        <f t="shared" si="0"/>
        <v>1</v>
      </c>
    </row>
    <row r="13" spans="1:23" x14ac:dyDescent="0.15">
      <c r="A13">
        <v>13</v>
      </c>
      <c r="B13" s="2">
        <v>35.6</v>
      </c>
      <c r="C13">
        <v>1720510777000</v>
      </c>
      <c r="D13" s="1">
        <v>45482</v>
      </c>
      <c r="P13" s="2">
        <v>30</v>
      </c>
      <c r="Q13" s="1">
        <v>45482</v>
      </c>
      <c r="R13">
        <v>1720510628000</v>
      </c>
      <c r="S13" s="2">
        <v>98.77</v>
      </c>
      <c r="T13">
        <v>1</v>
      </c>
      <c r="U13">
        <v>12</v>
      </c>
      <c r="W13" t="b">
        <f t="shared" si="0"/>
        <v>0</v>
      </c>
    </row>
    <row r="14" spans="1:23" x14ac:dyDescent="0.15">
      <c r="A14">
        <v>14</v>
      </c>
      <c r="B14" s="2">
        <v>32.380000000000003</v>
      </c>
      <c r="C14">
        <v>1720510896000</v>
      </c>
      <c r="D14" s="1">
        <v>45482</v>
      </c>
      <c r="P14" s="2">
        <v>35.6</v>
      </c>
      <c r="Q14" s="1">
        <v>45482</v>
      </c>
      <c r="R14">
        <v>1720510777000</v>
      </c>
      <c r="S14" s="2">
        <v>100</v>
      </c>
      <c r="T14">
        <v>0</v>
      </c>
      <c r="U14">
        <v>13</v>
      </c>
      <c r="W14" t="b">
        <f t="shared" si="0"/>
        <v>1</v>
      </c>
    </row>
    <row r="15" spans="1:23" x14ac:dyDescent="0.15">
      <c r="A15">
        <v>18</v>
      </c>
      <c r="B15" s="2">
        <v>31.6</v>
      </c>
      <c r="C15">
        <v>1720511285000</v>
      </c>
      <c r="D15" s="1">
        <v>45482</v>
      </c>
      <c r="P15" s="2">
        <v>32.380000000000003</v>
      </c>
      <c r="Q15" s="1">
        <v>45482</v>
      </c>
      <c r="R15">
        <v>1720510896000</v>
      </c>
      <c r="S15" s="2">
        <v>100</v>
      </c>
      <c r="T15">
        <v>0</v>
      </c>
      <c r="U15">
        <v>14</v>
      </c>
      <c r="W15" t="b">
        <f t="shared" si="0"/>
        <v>1</v>
      </c>
    </row>
    <row r="16" spans="1:23" x14ac:dyDescent="0.15">
      <c r="A16">
        <v>19</v>
      </c>
      <c r="B16" s="2">
        <v>34.380000000000003</v>
      </c>
      <c r="C16">
        <v>1720511468000</v>
      </c>
      <c r="D16" s="1">
        <v>45482</v>
      </c>
      <c r="P16" s="2">
        <v>30.79</v>
      </c>
      <c r="Q16" s="1">
        <v>45482</v>
      </c>
      <c r="R16">
        <v>1720511003000</v>
      </c>
      <c r="S16" s="2">
        <v>98.77</v>
      </c>
      <c r="T16">
        <v>1</v>
      </c>
      <c r="U16">
        <v>15</v>
      </c>
      <c r="W16" t="b">
        <f t="shared" si="0"/>
        <v>0</v>
      </c>
    </row>
    <row r="17" spans="1:23" x14ac:dyDescent="0.15">
      <c r="A17">
        <v>21</v>
      </c>
      <c r="B17" s="2">
        <v>34</v>
      </c>
      <c r="C17">
        <v>1720511673000</v>
      </c>
      <c r="D17" s="1">
        <v>45482</v>
      </c>
      <c r="P17" s="2">
        <v>31.99</v>
      </c>
      <c r="Q17" s="1">
        <v>45482</v>
      </c>
      <c r="R17">
        <v>1720511045000</v>
      </c>
      <c r="S17" s="2">
        <v>98.78</v>
      </c>
      <c r="T17">
        <v>1</v>
      </c>
      <c r="U17">
        <v>16</v>
      </c>
      <c r="W17" t="b">
        <f t="shared" si="0"/>
        <v>0</v>
      </c>
    </row>
    <row r="18" spans="1:23" x14ac:dyDescent="0.15">
      <c r="A18">
        <v>22</v>
      </c>
      <c r="B18" s="2">
        <v>32</v>
      </c>
      <c r="C18">
        <v>1720596353000</v>
      </c>
      <c r="D18" s="1">
        <v>45483</v>
      </c>
      <c r="P18" s="2">
        <v>29.59</v>
      </c>
      <c r="Q18" s="1">
        <v>45482</v>
      </c>
      <c r="R18">
        <v>1720511160000</v>
      </c>
      <c r="S18" s="2">
        <v>98.73</v>
      </c>
      <c r="T18">
        <v>1</v>
      </c>
      <c r="U18">
        <v>17</v>
      </c>
      <c r="W18" t="b">
        <f t="shared" si="0"/>
        <v>0</v>
      </c>
    </row>
    <row r="19" spans="1:23" x14ac:dyDescent="0.15">
      <c r="A19">
        <v>25</v>
      </c>
      <c r="B19" s="2">
        <v>33.590000000000003</v>
      </c>
      <c r="C19">
        <v>1720596508000</v>
      </c>
      <c r="D19" s="1">
        <v>45483</v>
      </c>
      <c r="P19" s="2">
        <v>31.6</v>
      </c>
      <c r="Q19" s="1">
        <v>45482</v>
      </c>
      <c r="R19">
        <v>1720511285000</v>
      </c>
      <c r="S19" s="2">
        <v>100</v>
      </c>
      <c r="T19">
        <v>0</v>
      </c>
      <c r="U19">
        <v>18</v>
      </c>
      <c r="W19" t="b">
        <f t="shared" si="0"/>
        <v>1</v>
      </c>
    </row>
    <row r="20" spans="1:23" x14ac:dyDescent="0.15">
      <c r="A20">
        <v>28</v>
      </c>
      <c r="B20" s="2">
        <v>34.380000000000003</v>
      </c>
      <c r="C20">
        <v>1720596743000</v>
      </c>
      <c r="D20" s="1">
        <v>45483</v>
      </c>
      <c r="P20" s="2">
        <v>34.380000000000003</v>
      </c>
      <c r="Q20" s="1">
        <v>45482</v>
      </c>
      <c r="R20">
        <v>1720511468000</v>
      </c>
      <c r="S20" s="2">
        <v>100</v>
      </c>
      <c r="T20">
        <v>0</v>
      </c>
      <c r="U20">
        <v>19</v>
      </c>
      <c r="W20" t="b">
        <f t="shared" si="0"/>
        <v>1</v>
      </c>
    </row>
    <row r="21" spans="1:23" x14ac:dyDescent="0.15">
      <c r="A21">
        <v>29</v>
      </c>
      <c r="B21" s="2">
        <v>35.590000000000003</v>
      </c>
      <c r="C21">
        <v>1720596821000</v>
      </c>
      <c r="D21" s="1">
        <v>45483</v>
      </c>
      <c r="P21" s="2">
        <v>29.6</v>
      </c>
      <c r="Q21" s="1">
        <v>45482</v>
      </c>
      <c r="R21">
        <v>1720511568000</v>
      </c>
      <c r="S21" s="2">
        <v>98.72</v>
      </c>
      <c r="T21">
        <v>1</v>
      </c>
      <c r="U21">
        <v>20</v>
      </c>
      <c r="W21" t="b">
        <f t="shared" si="0"/>
        <v>0</v>
      </c>
    </row>
    <row r="22" spans="1:23" x14ac:dyDescent="0.15">
      <c r="A22">
        <v>30</v>
      </c>
      <c r="B22" s="2">
        <v>34.39</v>
      </c>
      <c r="C22">
        <v>1720596915000</v>
      </c>
      <c r="D22" s="1">
        <v>45483</v>
      </c>
      <c r="P22" s="2">
        <v>34</v>
      </c>
      <c r="Q22" s="1">
        <v>45482</v>
      </c>
      <c r="R22">
        <v>1720511673000</v>
      </c>
      <c r="S22" s="2">
        <v>100</v>
      </c>
      <c r="T22">
        <v>0</v>
      </c>
      <c r="U22">
        <v>21</v>
      </c>
      <c r="W22" t="b">
        <f t="shared" si="0"/>
        <v>1</v>
      </c>
    </row>
    <row r="23" spans="1:23" x14ac:dyDescent="0.15">
      <c r="A23">
        <v>32</v>
      </c>
      <c r="B23" s="2">
        <v>35.200000000000003</v>
      </c>
      <c r="C23">
        <v>1720597104000</v>
      </c>
      <c r="D23" s="1">
        <v>45483</v>
      </c>
      <c r="P23" s="2">
        <v>32</v>
      </c>
      <c r="Q23" s="1">
        <v>45483</v>
      </c>
      <c r="R23">
        <v>1720596353000</v>
      </c>
      <c r="S23" s="2">
        <v>100</v>
      </c>
      <c r="T23">
        <v>0</v>
      </c>
      <c r="U23">
        <v>22</v>
      </c>
      <c r="W23" t="b">
        <f t="shared" si="0"/>
        <v>1</v>
      </c>
    </row>
    <row r="24" spans="1:23" x14ac:dyDescent="0.15">
      <c r="A24">
        <v>33</v>
      </c>
      <c r="B24" s="2">
        <v>35.19</v>
      </c>
      <c r="C24">
        <v>1720597212000</v>
      </c>
      <c r="D24" s="1">
        <v>45483</v>
      </c>
      <c r="P24" s="2">
        <v>25.99</v>
      </c>
      <c r="Q24" s="1">
        <v>45483</v>
      </c>
      <c r="R24">
        <v>1720596426000</v>
      </c>
      <c r="S24" s="2">
        <v>98.48</v>
      </c>
      <c r="T24">
        <v>1</v>
      </c>
      <c r="U24">
        <v>23</v>
      </c>
      <c r="W24" t="b">
        <f t="shared" si="0"/>
        <v>0</v>
      </c>
    </row>
    <row r="25" spans="1:23" x14ac:dyDescent="0.15">
      <c r="A25">
        <v>34</v>
      </c>
      <c r="B25" s="2">
        <v>37.19</v>
      </c>
      <c r="C25">
        <v>1720597290000</v>
      </c>
      <c r="D25" s="1">
        <v>45483</v>
      </c>
      <c r="P25" s="2">
        <v>30.4</v>
      </c>
      <c r="Q25" s="1">
        <v>45483</v>
      </c>
      <c r="R25">
        <v>1720596468000</v>
      </c>
      <c r="S25" s="2">
        <v>98.75</v>
      </c>
      <c r="T25">
        <v>1</v>
      </c>
      <c r="U25">
        <v>24</v>
      </c>
      <c r="W25" t="b">
        <f t="shared" si="0"/>
        <v>0</v>
      </c>
    </row>
    <row r="26" spans="1:23" x14ac:dyDescent="0.15">
      <c r="A26">
        <v>40</v>
      </c>
      <c r="B26" s="2">
        <v>34</v>
      </c>
      <c r="C26">
        <v>1720597841000</v>
      </c>
      <c r="D26" s="1">
        <v>45483</v>
      </c>
      <c r="P26" s="2">
        <v>33.590000000000003</v>
      </c>
      <c r="Q26" s="1">
        <v>45483</v>
      </c>
      <c r="R26">
        <v>1720596508000</v>
      </c>
      <c r="S26" s="2">
        <v>100</v>
      </c>
      <c r="T26">
        <v>0</v>
      </c>
      <c r="U26">
        <v>25</v>
      </c>
      <c r="W26" t="b">
        <f t="shared" si="0"/>
        <v>1</v>
      </c>
    </row>
    <row r="27" spans="1:23" x14ac:dyDescent="0.15">
      <c r="A27">
        <v>41</v>
      </c>
      <c r="B27" s="2">
        <v>38.79</v>
      </c>
      <c r="C27">
        <v>1720597922000</v>
      </c>
      <c r="D27" s="1">
        <v>45483</v>
      </c>
      <c r="P27" s="2">
        <v>25.2</v>
      </c>
      <c r="Q27" s="1">
        <v>45483</v>
      </c>
      <c r="R27">
        <v>1720596623000</v>
      </c>
      <c r="S27" s="2">
        <v>98.48</v>
      </c>
      <c r="T27">
        <v>1</v>
      </c>
      <c r="U27">
        <v>26</v>
      </c>
      <c r="W27" t="b">
        <f t="shared" si="0"/>
        <v>0</v>
      </c>
    </row>
    <row r="28" spans="1:23" x14ac:dyDescent="0.15">
      <c r="A28">
        <v>42</v>
      </c>
      <c r="B28" s="2">
        <v>38.39</v>
      </c>
      <c r="C28">
        <v>1720598123000</v>
      </c>
      <c r="D28" s="1">
        <v>45483</v>
      </c>
      <c r="P28" s="2">
        <v>27.6</v>
      </c>
      <c r="Q28" s="1">
        <v>45483</v>
      </c>
      <c r="R28">
        <v>1720596693000</v>
      </c>
      <c r="S28" s="2">
        <v>98.59</v>
      </c>
      <c r="T28">
        <v>1</v>
      </c>
      <c r="U28">
        <v>27</v>
      </c>
      <c r="W28" t="b">
        <f t="shared" si="0"/>
        <v>0</v>
      </c>
    </row>
    <row r="29" spans="1:23" x14ac:dyDescent="0.15">
      <c r="A29">
        <v>44</v>
      </c>
      <c r="B29" s="2">
        <v>35.99</v>
      </c>
      <c r="C29">
        <v>1720685612000</v>
      </c>
      <c r="D29" s="1">
        <v>45484</v>
      </c>
      <c r="P29" s="2">
        <v>34.380000000000003</v>
      </c>
      <c r="Q29" s="1">
        <v>45483</v>
      </c>
      <c r="R29">
        <v>1720596743000</v>
      </c>
      <c r="S29" s="2">
        <v>100</v>
      </c>
      <c r="T29">
        <v>0</v>
      </c>
      <c r="U29">
        <v>28</v>
      </c>
      <c r="W29" t="b">
        <f t="shared" si="0"/>
        <v>1</v>
      </c>
    </row>
    <row r="30" spans="1:23" x14ac:dyDescent="0.15">
      <c r="A30">
        <v>45</v>
      </c>
      <c r="B30" s="2">
        <v>34.79</v>
      </c>
      <c r="C30">
        <v>1720685680000</v>
      </c>
      <c r="D30" s="1">
        <v>45484</v>
      </c>
      <c r="P30" s="2">
        <v>35.590000000000003</v>
      </c>
      <c r="Q30" s="1">
        <v>45483</v>
      </c>
      <c r="R30">
        <v>1720596821000</v>
      </c>
      <c r="S30" s="2">
        <v>100</v>
      </c>
      <c r="T30">
        <v>0</v>
      </c>
      <c r="U30">
        <v>29</v>
      </c>
      <c r="W30" t="b">
        <f t="shared" si="0"/>
        <v>1</v>
      </c>
    </row>
    <row r="31" spans="1:23" x14ac:dyDescent="0.15">
      <c r="A31">
        <v>46</v>
      </c>
      <c r="B31" s="2">
        <v>38.39</v>
      </c>
      <c r="C31">
        <v>1720685790000</v>
      </c>
      <c r="D31" s="1">
        <v>45484</v>
      </c>
      <c r="P31" s="2">
        <v>34.39</v>
      </c>
      <c r="Q31" s="1">
        <v>45483</v>
      </c>
      <c r="R31">
        <v>1720596915000</v>
      </c>
      <c r="S31" s="2">
        <v>100</v>
      </c>
      <c r="T31">
        <v>0</v>
      </c>
      <c r="U31">
        <v>30</v>
      </c>
      <c r="W31" t="b">
        <f t="shared" si="0"/>
        <v>1</v>
      </c>
    </row>
    <row r="32" spans="1:23" x14ac:dyDescent="0.15">
      <c r="A32">
        <v>47</v>
      </c>
      <c r="B32" s="2">
        <v>42.39</v>
      </c>
      <c r="C32">
        <v>1720685866000</v>
      </c>
      <c r="D32" s="1">
        <v>45484</v>
      </c>
      <c r="P32" s="2">
        <v>31.59</v>
      </c>
      <c r="Q32" s="1">
        <v>45483</v>
      </c>
      <c r="R32">
        <v>1720596985000</v>
      </c>
      <c r="S32" s="2">
        <v>97.59</v>
      </c>
      <c r="T32">
        <v>1</v>
      </c>
      <c r="U32">
        <v>31</v>
      </c>
      <c r="W32" t="b">
        <f t="shared" si="0"/>
        <v>0</v>
      </c>
    </row>
    <row r="33" spans="1:23" x14ac:dyDescent="0.15">
      <c r="A33">
        <v>48</v>
      </c>
      <c r="B33" s="2">
        <v>37.200000000000003</v>
      </c>
      <c r="C33">
        <v>1720686062000</v>
      </c>
      <c r="D33" s="1">
        <v>45484</v>
      </c>
      <c r="P33" s="2">
        <v>35.200000000000003</v>
      </c>
      <c r="Q33" s="1">
        <v>45483</v>
      </c>
      <c r="R33">
        <v>1720597104000</v>
      </c>
      <c r="S33" s="2">
        <v>100</v>
      </c>
      <c r="T33">
        <v>0</v>
      </c>
      <c r="U33">
        <v>32</v>
      </c>
      <c r="W33" t="b">
        <f t="shared" si="0"/>
        <v>1</v>
      </c>
    </row>
    <row r="34" spans="1:23" x14ac:dyDescent="0.15">
      <c r="A34">
        <v>50</v>
      </c>
      <c r="B34" s="2">
        <v>39.200000000000003</v>
      </c>
      <c r="C34">
        <v>1720686367000</v>
      </c>
      <c r="D34" s="1">
        <v>45484</v>
      </c>
      <c r="P34" s="2">
        <v>35.19</v>
      </c>
      <c r="Q34" s="1">
        <v>45483</v>
      </c>
      <c r="R34">
        <v>1720597212000</v>
      </c>
      <c r="S34" s="2">
        <v>100</v>
      </c>
      <c r="T34">
        <v>0</v>
      </c>
      <c r="U34">
        <v>33</v>
      </c>
      <c r="W34" t="b">
        <f t="shared" si="0"/>
        <v>1</v>
      </c>
    </row>
    <row r="35" spans="1:23" x14ac:dyDescent="0.15">
      <c r="A35">
        <v>51</v>
      </c>
      <c r="B35" s="2">
        <v>40.79</v>
      </c>
      <c r="C35">
        <v>1720686447000</v>
      </c>
      <c r="D35" s="1">
        <v>45484</v>
      </c>
      <c r="P35" s="2">
        <v>37.19</v>
      </c>
      <c r="Q35" s="1">
        <v>45483</v>
      </c>
      <c r="R35">
        <v>1720597290000</v>
      </c>
      <c r="S35" s="2">
        <v>100</v>
      </c>
      <c r="T35">
        <v>0</v>
      </c>
      <c r="U35">
        <v>34</v>
      </c>
      <c r="W35" t="b">
        <f t="shared" si="0"/>
        <v>1</v>
      </c>
    </row>
    <row r="36" spans="1:23" x14ac:dyDescent="0.15">
      <c r="A36">
        <v>52</v>
      </c>
      <c r="B36" s="2">
        <v>38.799999999999997</v>
      </c>
      <c r="C36">
        <v>1720686520000</v>
      </c>
      <c r="D36" s="1">
        <v>45484</v>
      </c>
      <c r="P36" s="2">
        <v>29.99</v>
      </c>
      <c r="Q36" s="1">
        <v>45483</v>
      </c>
      <c r="R36">
        <v>1720597478000</v>
      </c>
      <c r="S36" s="2">
        <v>98.72</v>
      </c>
      <c r="T36">
        <v>1</v>
      </c>
      <c r="U36">
        <v>35</v>
      </c>
      <c r="W36" t="b">
        <f t="shared" si="0"/>
        <v>0</v>
      </c>
    </row>
    <row r="37" spans="1:23" x14ac:dyDescent="0.15">
      <c r="A37">
        <v>53</v>
      </c>
      <c r="B37" s="2">
        <v>36.799999999999997</v>
      </c>
      <c r="C37">
        <v>1720686590000</v>
      </c>
      <c r="D37" s="1">
        <v>45484</v>
      </c>
      <c r="P37" s="2">
        <v>33.58</v>
      </c>
      <c r="Q37" s="1">
        <v>45483</v>
      </c>
      <c r="R37">
        <v>1720597520000</v>
      </c>
      <c r="S37" s="2">
        <v>98.85</v>
      </c>
      <c r="T37">
        <v>1</v>
      </c>
      <c r="U37">
        <v>36</v>
      </c>
      <c r="W37" t="b">
        <f t="shared" si="0"/>
        <v>0</v>
      </c>
    </row>
    <row r="38" spans="1:23" x14ac:dyDescent="0.15">
      <c r="A38">
        <v>55</v>
      </c>
      <c r="B38" s="2">
        <v>40.39</v>
      </c>
      <c r="C38">
        <v>1720686745000</v>
      </c>
      <c r="D38" s="1">
        <v>45484</v>
      </c>
      <c r="P38" s="2">
        <v>29.59</v>
      </c>
      <c r="Q38" s="1">
        <v>45483</v>
      </c>
      <c r="R38">
        <v>1720597604000</v>
      </c>
      <c r="S38" s="2">
        <v>98.72</v>
      </c>
      <c r="T38">
        <v>1</v>
      </c>
      <c r="U38">
        <v>37</v>
      </c>
      <c r="W38" t="b">
        <f t="shared" si="0"/>
        <v>0</v>
      </c>
    </row>
    <row r="39" spans="1:23" x14ac:dyDescent="0.15">
      <c r="A39">
        <v>56</v>
      </c>
      <c r="B39" s="2">
        <v>38.380000000000003</v>
      </c>
      <c r="C39">
        <v>1720686839000</v>
      </c>
      <c r="D39" s="1">
        <v>45484</v>
      </c>
      <c r="P39" s="2">
        <v>33.58</v>
      </c>
      <c r="Q39" s="1">
        <v>45483</v>
      </c>
      <c r="R39">
        <v>1720597672000</v>
      </c>
      <c r="S39" s="2">
        <v>98.85</v>
      </c>
      <c r="T39">
        <v>1</v>
      </c>
      <c r="U39">
        <v>38</v>
      </c>
      <c r="W39" t="b">
        <f t="shared" si="0"/>
        <v>0</v>
      </c>
    </row>
    <row r="40" spans="1:23" x14ac:dyDescent="0.15">
      <c r="A40">
        <v>58</v>
      </c>
      <c r="B40" s="2">
        <v>39.200000000000003</v>
      </c>
      <c r="C40">
        <v>1720687005000</v>
      </c>
      <c r="D40" s="1">
        <v>45484</v>
      </c>
      <c r="P40" s="2">
        <v>31.2</v>
      </c>
      <c r="Q40" s="1">
        <v>45483</v>
      </c>
      <c r="R40">
        <v>1720597802000</v>
      </c>
      <c r="S40" s="2">
        <v>98.78</v>
      </c>
      <c r="T40">
        <v>1</v>
      </c>
      <c r="U40">
        <v>39</v>
      </c>
      <c r="W40" t="b">
        <f t="shared" si="0"/>
        <v>0</v>
      </c>
    </row>
    <row r="41" spans="1:23" x14ac:dyDescent="0.15">
      <c r="A41">
        <v>60</v>
      </c>
      <c r="B41" s="2">
        <v>43.19</v>
      </c>
      <c r="C41">
        <v>1720687208000</v>
      </c>
      <c r="D41" s="1">
        <v>45484</v>
      </c>
      <c r="P41" s="2">
        <v>34</v>
      </c>
      <c r="Q41" s="1">
        <v>45483</v>
      </c>
      <c r="R41">
        <v>1720597841000</v>
      </c>
      <c r="S41" s="2">
        <v>100</v>
      </c>
      <c r="T41">
        <v>0</v>
      </c>
      <c r="U41">
        <v>40</v>
      </c>
      <c r="W41" t="b">
        <f t="shared" si="0"/>
        <v>1</v>
      </c>
    </row>
    <row r="42" spans="1:23" x14ac:dyDescent="0.15">
      <c r="A42">
        <v>62</v>
      </c>
      <c r="B42" s="2">
        <v>35.19</v>
      </c>
      <c r="C42">
        <v>1720771113000</v>
      </c>
      <c r="D42" s="1">
        <v>45485</v>
      </c>
      <c r="P42" s="2">
        <v>38.79</v>
      </c>
      <c r="Q42" s="1">
        <v>45483</v>
      </c>
      <c r="R42">
        <v>1720597922000</v>
      </c>
      <c r="S42" s="2">
        <v>100</v>
      </c>
      <c r="T42">
        <v>0</v>
      </c>
      <c r="U42">
        <v>41</v>
      </c>
      <c r="W42" t="b">
        <f t="shared" si="0"/>
        <v>1</v>
      </c>
    </row>
    <row r="43" spans="1:23" x14ac:dyDescent="0.15">
      <c r="A43">
        <v>63</v>
      </c>
      <c r="B43" s="2">
        <v>41.18</v>
      </c>
      <c r="C43">
        <v>1720771192000</v>
      </c>
      <c r="D43" s="1">
        <v>45485</v>
      </c>
      <c r="P43" s="2">
        <v>38.39</v>
      </c>
      <c r="Q43" s="1">
        <v>45483</v>
      </c>
      <c r="R43">
        <v>1720598123000</v>
      </c>
      <c r="S43" s="2">
        <v>100</v>
      </c>
      <c r="T43">
        <v>0</v>
      </c>
      <c r="U43">
        <v>42</v>
      </c>
      <c r="W43" t="b">
        <f t="shared" si="0"/>
        <v>1</v>
      </c>
    </row>
    <row r="44" spans="1:23" x14ac:dyDescent="0.15">
      <c r="A44">
        <v>64</v>
      </c>
      <c r="B44" s="2">
        <v>42.39</v>
      </c>
      <c r="C44">
        <v>1720771265000</v>
      </c>
      <c r="D44" s="1">
        <v>45485</v>
      </c>
      <c r="P44" s="2">
        <v>32.39</v>
      </c>
      <c r="Q44" s="1">
        <v>45484</v>
      </c>
      <c r="R44">
        <v>1720685528000</v>
      </c>
      <c r="S44" s="2">
        <v>98.81</v>
      </c>
      <c r="T44">
        <v>1</v>
      </c>
      <c r="U44">
        <v>43</v>
      </c>
      <c r="W44" t="b">
        <f t="shared" si="0"/>
        <v>0</v>
      </c>
    </row>
    <row r="45" spans="1:23" x14ac:dyDescent="0.15">
      <c r="A45">
        <v>67</v>
      </c>
      <c r="B45" s="2">
        <v>39.19</v>
      </c>
      <c r="C45">
        <v>1720771487000</v>
      </c>
      <c r="D45" s="1">
        <v>45485</v>
      </c>
      <c r="P45" s="2">
        <v>35.99</v>
      </c>
      <c r="Q45" s="1">
        <v>45484</v>
      </c>
      <c r="R45">
        <v>1720685612000</v>
      </c>
      <c r="S45" s="2">
        <v>100</v>
      </c>
      <c r="T45">
        <v>0</v>
      </c>
      <c r="U45">
        <v>44</v>
      </c>
      <c r="W45" t="b">
        <f t="shared" si="0"/>
        <v>1</v>
      </c>
    </row>
    <row r="46" spans="1:23" x14ac:dyDescent="0.15">
      <c r="A46">
        <v>68</v>
      </c>
      <c r="B46" s="2">
        <v>42</v>
      </c>
      <c r="C46">
        <v>1720771561000</v>
      </c>
      <c r="D46" s="1">
        <v>45485</v>
      </c>
      <c r="P46" s="2">
        <v>34.79</v>
      </c>
      <c r="Q46" s="1">
        <v>45484</v>
      </c>
      <c r="R46">
        <v>1720685680000</v>
      </c>
      <c r="S46" s="2">
        <v>100</v>
      </c>
      <c r="T46">
        <v>0</v>
      </c>
      <c r="U46">
        <v>45</v>
      </c>
      <c r="W46" t="b">
        <f t="shared" si="0"/>
        <v>1</v>
      </c>
    </row>
    <row r="47" spans="1:23" x14ac:dyDescent="0.15">
      <c r="A47">
        <v>69</v>
      </c>
      <c r="B47" s="2">
        <v>41.99</v>
      </c>
      <c r="C47">
        <v>1720771737000</v>
      </c>
      <c r="D47" s="1">
        <v>45485</v>
      </c>
      <c r="P47" s="2">
        <v>38.39</v>
      </c>
      <c r="Q47" s="1">
        <v>45484</v>
      </c>
      <c r="R47">
        <v>1720685790000</v>
      </c>
      <c r="S47" s="2">
        <v>100</v>
      </c>
      <c r="T47">
        <v>0</v>
      </c>
      <c r="U47">
        <v>46</v>
      </c>
      <c r="W47" t="b">
        <f t="shared" si="0"/>
        <v>1</v>
      </c>
    </row>
    <row r="48" spans="1:23" x14ac:dyDescent="0.15">
      <c r="A48">
        <v>71</v>
      </c>
      <c r="B48" s="2">
        <v>45.58</v>
      </c>
      <c r="C48">
        <v>1720771846000</v>
      </c>
      <c r="D48" s="1">
        <v>45485</v>
      </c>
      <c r="P48" s="2">
        <v>42.39</v>
      </c>
      <c r="Q48" s="1">
        <v>45484</v>
      </c>
      <c r="R48">
        <v>1720685866000</v>
      </c>
      <c r="S48" s="2">
        <v>100</v>
      </c>
      <c r="T48">
        <v>0</v>
      </c>
      <c r="U48">
        <v>47</v>
      </c>
      <c r="W48" t="b">
        <f t="shared" si="0"/>
        <v>1</v>
      </c>
    </row>
    <row r="49" spans="1:23" x14ac:dyDescent="0.15">
      <c r="A49">
        <v>73</v>
      </c>
      <c r="B49" s="2">
        <v>39.19</v>
      </c>
      <c r="C49">
        <v>1720772207000</v>
      </c>
      <c r="D49" s="1">
        <v>45485</v>
      </c>
      <c r="P49" s="2">
        <v>37.200000000000003</v>
      </c>
      <c r="Q49" s="1">
        <v>45484</v>
      </c>
      <c r="R49">
        <v>1720686062000</v>
      </c>
      <c r="S49" s="2">
        <v>100</v>
      </c>
      <c r="T49">
        <v>0</v>
      </c>
      <c r="U49">
        <v>48</v>
      </c>
      <c r="W49" t="b">
        <f t="shared" si="0"/>
        <v>1</v>
      </c>
    </row>
    <row r="50" spans="1:23" x14ac:dyDescent="0.15">
      <c r="A50">
        <v>75</v>
      </c>
      <c r="B50" s="2">
        <v>44.39</v>
      </c>
      <c r="C50">
        <v>1720772418000</v>
      </c>
      <c r="D50" s="1">
        <v>45485</v>
      </c>
      <c r="P50" s="2">
        <v>38.799999999999997</v>
      </c>
      <c r="Q50" s="1">
        <v>45484</v>
      </c>
      <c r="R50">
        <v>1720686156000</v>
      </c>
      <c r="S50" s="2">
        <v>98.02</v>
      </c>
      <c r="T50">
        <v>1</v>
      </c>
      <c r="U50">
        <v>49</v>
      </c>
      <c r="W50" t="b">
        <f t="shared" si="0"/>
        <v>0</v>
      </c>
    </row>
    <row r="51" spans="1:23" x14ac:dyDescent="0.15">
      <c r="A51">
        <v>78</v>
      </c>
      <c r="B51" s="2">
        <v>49.18</v>
      </c>
      <c r="C51">
        <v>1720772690000</v>
      </c>
      <c r="D51" s="1">
        <v>45485</v>
      </c>
      <c r="P51" s="2">
        <v>39.200000000000003</v>
      </c>
      <c r="Q51" s="1">
        <v>45484</v>
      </c>
      <c r="R51">
        <v>1720686367000</v>
      </c>
      <c r="S51" s="2">
        <v>100</v>
      </c>
      <c r="T51">
        <v>0</v>
      </c>
      <c r="U51">
        <v>50</v>
      </c>
      <c r="W51" t="b">
        <f t="shared" si="0"/>
        <v>1</v>
      </c>
    </row>
    <row r="52" spans="1:23" x14ac:dyDescent="0.15">
      <c r="A52">
        <v>79</v>
      </c>
      <c r="B52" s="2">
        <v>39.99</v>
      </c>
      <c r="C52">
        <v>1720847774000</v>
      </c>
      <c r="D52" s="1">
        <v>45486</v>
      </c>
      <c r="P52" s="2">
        <v>40.79</v>
      </c>
      <c r="Q52" s="1">
        <v>45484</v>
      </c>
      <c r="R52">
        <v>1720686447000</v>
      </c>
      <c r="S52" s="2">
        <v>100</v>
      </c>
      <c r="T52">
        <v>0</v>
      </c>
      <c r="U52">
        <v>51</v>
      </c>
      <c r="W52" t="b">
        <f t="shared" si="0"/>
        <v>1</v>
      </c>
    </row>
    <row r="53" spans="1:23" x14ac:dyDescent="0.15">
      <c r="A53">
        <v>80</v>
      </c>
      <c r="B53" s="2">
        <v>39.590000000000003</v>
      </c>
      <c r="C53">
        <v>1720847852000</v>
      </c>
      <c r="D53" s="1">
        <v>45486</v>
      </c>
      <c r="P53" s="2">
        <v>38.799999999999997</v>
      </c>
      <c r="Q53" s="1">
        <v>45484</v>
      </c>
      <c r="R53">
        <v>1720686520000</v>
      </c>
      <c r="S53" s="2">
        <v>100</v>
      </c>
      <c r="T53">
        <v>0</v>
      </c>
      <c r="U53">
        <v>52</v>
      </c>
      <c r="W53" t="b">
        <f t="shared" si="0"/>
        <v>1</v>
      </c>
    </row>
    <row r="54" spans="1:23" x14ac:dyDescent="0.15">
      <c r="A54">
        <v>81</v>
      </c>
      <c r="B54" s="2">
        <v>43.99</v>
      </c>
      <c r="C54">
        <v>1720847919000</v>
      </c>
      <c r="D54" s="1">
        <v>45486</v>
      </c>
      <c r="P54" s="2">
        <v>36.799999999999997</v>
      </c>
      <c r="Q54" s="1">
        <v>45484</v>
      </c>
      <c r="R54">
        <v>1720686590000</v>
      </c>
      <c r="S54" s="2">
        <v>100</v>
      </c>
      <c r="T54">
        <v>0</v>
      </c>
      <c r="U54">
        <v>53</v>
      </c>
      <c r="W54" t="b">
        <f t="shared" si="0"/>
        <v>1</v>
      </c>
    </row>
    <row r="55" spans="1:23" x14ac:dyDescent="0.15">
      <c r="A55">
        <v>82</v>
      </c>
      <c r="B55" s="2">
        <v>39.590000000000003</v>
      </c>
      <c r="C55">
        <v>1720847993000</v>
      </c>
      <c r="D55" s="1">
        <v>45486</v>
      </c>
      <c r="P55" s="2">
        <v>27.2</v>
      </c>
      <c r="Q55" s="1">
        <v>45484</v>
      </c>
      <c r="R55">
        <v>1720686676000</v>
      </c>
      <c r="S55" s="2">
        <v>95.83</v>
      </c>
      <c r="T55">
        <v>2</v>
      </c>
      <c r="U55">
        <v>54</v>
      </c>
      <c r="W55" t="b">
        <f t="shared" si="0"/>
        <v>0</v>
      </c>
    </row>
    <row r="56" spans="1:23" x14ac:dyDescent="0.15">
      <c r="A56">
        <v>89</v>
      </c>
      <c r="B56" s="2">
        <v>43.18</v>
      </c>
      <c r="C56">
        <v>1720848445000</v>
      </c>
      <c r="D56" s="1">
        <v>45486</v>
      </c>
      <c r="P56" s="2">
        <v>40.39</v>
      </c>
      <c r="Q56" s="1">
        <v>45484</v>
      </c>
      <c r="R56">
        <v>1720686745000</v>
      </c>
      <c r="S56" s="2">
        <v>100</v>
      </c>
      <c r="T56">
        <v>0</v>
      </c>
      <c r="U56">
        <v>55</v>
      </c>
      <c r="W56" t="b">
        <f t="shared" si="0"/>
        <v>1</v>
      </c>
    </row>
    <row r="57" spans="1:23" x14ac:dyDescent="0.15">
      <c r="A57">
        <v>90</v>
      </c>
      <c r="B57" s="2">
        <v>44.8</v>
      </c>
      <c r="C57">
        <v>1720848508000</v>
      </c>
      <c r="D57" s="1">
        <v>45486</v>
      </c>
      <c r="P57" s="2">
        <v>38.380000000000003</v>
      </c>
      <c r="Q57" s="1">
        <v>45484</v>
      </c>
      <c r="R57">
        <v>1720686839000</v>
      </c>
      <c r="S57" s="2">
        <v>100</v>
      </c>
      <c r="T57">
        <v>0</v>
      </c>
      <c r="U57">
        <v>56</v>
      </c>
      <c r="W57" t="b">
        <f t="shared" si="0"/>
        <v>1</v>
      </c>
    </row>
    <row r="58" spans="1:23" x14ac:dyDescent="0.15">
      <c r="A58">
        <v>91</v>
      </c>
      <c r="B58" s="2">
        <v>47.19</v>
      </c>
      <c r="C58">
        <v>1720848695000</v>
      </c>
      <c r="D58" s="1">
        <v>45486</v>
      </c>
      <c r="P58" s="2">
        <v>30.4</v>
      </c>
      <c r="Q58" s="1">
        <v>45484</v>
      </c>
      <c r="R58">
        <v>1720686933000</v>
      </c>
      <c r="S58" s="2">
        <v>97.47</v>
      </c>
      <c r="T58">
        <v>2</v>
      </c>
      <c r="U58">
        <v>57</v>
      </c>
      <c r="W58" t="b">
        <f t="shared" si="0"/>
        <v>0</v>
      </c>
    </row>
    <row r="59" spans="1:23" x14ac:dyDescent="0.15">
      <c r="A59">
        <v>94</v>
      </c>
      <c r="B59" s="2">
        <v>43.99</v>
      </c>
      <c r="C59">
        <v>1720853618000</v>
      </c>
      <c r="D59" s="1">
        <v>45486</v>
      </c>
      <c r="P59" s="2">
        <v>39.200000000000003</v>
      </c>
      <c r="Q59" s="1">
        <v>45484</v>
      </c>
      <c r="R59">
        <v>1720687005000</v>
      </c>
      <c r="S59" s="2">
        <v>100</v>
      </c>
      <c r="T59">
        <v>0</v>
      </c>
      <c r="U59">
        <v>58</v>
      </c>
      <c r="W59" t="b">
        <f t="shared" si="0"/>
        <v>1</v>
      </c>
    </row>
    <row r="60" spans="1:23" x14ac:dyDescent="0.15">
      <c r="A60">
        <v>95</v>
      </c>
      <c r="B60" s="2">
        <v>41.6</v>
      </c>
      <c r="C60">
        <v>1720853719000</v>
      </c>
      <c r="D60" s="1">
        <v>45486</v>
      </c>
      <c r="P60" s="2">
        <v>26.79</v>
      </c>
      <c r="Q60" s="1">
        <v>45484</v>
      </c>
      <c r="R60">
        <v>1720687074000</v>
      </c>
      <c r="S60" s="2">
        <v>97.22</v>
      </c>
      <c r="T60">
        <v>2</v>
      </c>
      <c r="U60">
        <v>59</v>
      </c>
      <c r="W60" t="b">
        <f t="shared" si="0"/>
        <v>0</v>
      </c>
    </row>
    <row r="61" spans="1:23" x14ac:dyDescent="0.15">
      <c r="A61">
        <v>97</v>
      </c>
      <c r="B61" s="2">
        <v>47.59</v>
      </c>
      <c r="C61">
        <v>1720853923000</v>
      </c>
      <c r="D61" s="1">
        <v>45486</v>
      </c>
      <c r="P61" s="2">
        <v>43.19</v>
      </c>
      <c r="Q61" s="1">
        <v>45484</v>
      </c>
      <c r="R61">
        <v>1720687208000</v>
      </c>
      <c r="S61" s="2">
        <v>100</v>
      </c>
      <c r="T61">
        <v>0</v>
      </c>
      <c r="U61">
        <v>60</v>
      </c>
      <c r="W61" t="b">
        <f t="shared" si="0"/>
        <v>1</v>
      </c>
    </row>
    <row r="62" spans="1:23" x14ac:dyDescent="0.15">
      <c r="A62">
        <v>98</v>
      </c>
      <c r="B62" s="2">
        <v>45.17</v>
      </c>
      <c r="C62">
        <v>1720854070000</v>
      </c>
      <c r="D62" s="1">
        <v>45486</v>
      </c>
      <c r="P62" s="2">
        <v>19.2</v>
      </c>
      <c r="Q62" s="1">
        <v>45485</v>
      </c>
      <c r="R62">
        <v>1720771049000</v>
      </c>
      <c r="S62" s="2">
        <v>100</v>
      </c>
      <c r="T62">
        <v>0</v>
      </c>
      <c r="U62">
        <v>61</v>
      </c>
      <c r="V62" t="b">
        <v>1</v>
      </c>
      <c r="W62" t="b">
        <f t="shared" si="0"/>
        <v>0</v>
      </c>
    </row>
    <row r="63" spans="1:23" x14ac:dyDescent="0.15">
      <c r="A63">
        <v>99</v>
      </c>
      <c r="B63" s="2">
        <v>41.59</v>
      </c>
      <c r="C63">
        <v>1720854766000</v>
      </c>
      <c r="D63" s="1">
        <v>45486</v>
      </c>
      <c r="P63" s="2">
        <v>35.19</v>
      </c>
      <c r="Q63" s="1">
        <v>45485</v>
      </c>
      <c r="R63">
        <v>1720771113000</v>
      </c>
      <c r="S63" s="2">
        <v>100</v>
      </c>
      <c r="T63">
        <v>0</v>
      </c>
      <c r="U63">
        <v>62</v>
      </c>
      <c r="W63" t="b">
        <f t="shared" si="0"/>
        <v>1</v>
      </c>
    </row>
    <row r="64" spans="1:23" x14ac:dyDescent="0.15">
      <c r="A64">
        <v>100</v>
      </c>
      <c r="B64" s="2">
        <v>43.59</v>
      </c>
      <c r="C64">
        <v>1720854855000</v>
      </c>
      <c r="D64" s="1">
        <v>45486</v>
      </c>
      <c r="P64" s="2">
        <v>41.18</v>
      </c>
      <c r="Q64" s="1">
        <v>45485</v>
      </c>
      <c r="R64">
        <v>1720771192000</v>
      </c>
      <c r="S64" s="2">
        <v>100</v>
      </c>
      <c r="T64">
        <v>0</v>
      </c>
      <c r="U64">
        <v>63</v>
      </c>
      <c r="W64" t="b">
        <f t="shared" si="0"/>
        <v>1</v>
      </c>
    </row>
    <row r="65" spans="1:23" x14ac:dyDescent="0.15">
      <c r="A65">
        <v>101</v>
      </c>
      <c r="B65" s="2">
        <v>41.98</v>
      </c>
      <c r="C65">
        <v>1720854977000</v>
      </c>
      <c r="D65" s="1">
        <v>45486</v>
      </c>
      <c r="P65" s="2">
        <v>42.39</v>
      </c>
      <c r="Q65" s="1">
        <v>45485</v>
      </c>
      <c r="R65">
        <v>1720771265000</v>
      </c>
      <c r="S65" s="2">
        <v>100</v>
      </c>
      <c r="T65">
        <v>0</v>
      </c>
      <c r="U65">
        <v>64</v>
      </c>
      <c r="W65" t="b">
        <f t="shared" si="0"/>
        <v>1</v>
      </c>
    </row>
    <row r="66" spans="1:23" x14ac:dyDescent="0.15">
      <c r="A66">
        <v>102</v>
      </c>
      <c r="B66" s="2">
        <v>47.57</v>
      </c>
      <c r="C66">
        <v>1720855040000</v>
      </c>
      <c r="D66" s="1">
        <v>45486</v>
      </c>
      <c r="P66" s="2">
        <v>25.6</v>
      </c>
      <c r="Q66" s="1">
        <v>45485</v>
      </c>
      <c r="R66">
        <v>1720771350000</v>
      </c>
      <c r="S66" s="2">
        <v>98.48</v>
      </c>
      <c r="T66">
        <v>1</v>
      </c>
      <c r="U66">
        <v>65</v>
      </c>
      <c r="W66" t="b">
        <f t="shared" si="0"/>
        <v>0</v>
      </c>
    </row>
    <row r="67" spans="1:23" x14ac:dyDescent="0.15">
      <c r="A67">
        <v>103</v>
      </c>
      <c r="B67" s="2">
        <v>46.78</v>
      </c>
      <c r="C67">
        <v>1720855226000</v>
      </c>
      <c r="D67" s="1">
        <v>45486</v>
      </c>
      <c r="P67" s="2">
        <v>36.39</v>
      </c>
      <c r="Q67" s="1">
        <v>45485</v>
      </c>
      <c r="R67">
        <v>1720771445000</v>
      </c>
      <c r="S67" s="2">
        <v>98.92</v>
      </c>
      <c r="T67">
        <v>1</v>
      </c>
      <c r="U67">
        <v>66</v>
      </c>
      <c r="W67" t="b">
        <f t="shared" ref="W67:W130" si="1">IF(S67=100,IF(T67=0,IF(V67=TRUE,FALSE, TRUE),FALSE),FALSE)</f>
        <v>0</v>
      </c>
    </row>
    <row r="68" spans="1:23" x14ac:dyDescent="0.15">
      <c r="A68">
        <v>106</v>
      </c>
      <c r="B68" s="2">
        <v>46.78</v>
      </c>
      <c r="C68">
        <v>1720855427000</v>
      </c>
      <c r="D68" s="1">
        <v>45486</v>
      </c>
      <c r="P68" s="2">
        <v>39.19</v>
      </c>
      <c r="Q68" s="1">
        <v>45485</v>
      </c>
      <c r="R68">
        <v>1720771487000</v>
      </c>
      <c r="S68" s="2">
        <v>100</v>
      </c>
      <c r="T68">
        <v>0</v>
      </c>
      <c r="U68">
        <v>67</v>
      </c>
      <c r="W68" t="b">
        <f t="shared" si="1"/>
        <v>1</v>
      </c>
    </row>
    <row r="69" spans="1:23" x14ac:dyDescent="0.15">
      <c r="A69">
        <v>107</v>
      </c>
      <c r="B69" s="2">
        <v>48.77</v>
      </c>
      <c r="C69">
        <v>1720855588000</v>
      </c>
      <c r="D69" s="1">
        <v>45486</v>
      </c>
      <c r="P69" s="2">
        <v>42</v>
      </c>
      <c r="Q69" s="1">
        <v>45485</v>
      </c>
      <c r="R69">
        <v>1720771561000</v>
      </c>
      <c r="S69" s="2">
        <v>100</v>
      </c>
      <c r="T69">
        <v>0</v>
      </c>
      <c r="U69">
        <v>68</v>
      </c>
      <c r="W69" t="b">
        <f t="shared" si="1"/>
        <v>1</v>
      </c>
    </row>
    <row r="70" spans="1:23" x14ac:dyDescent="0.15">
      <c r="A70">
        <v>108</v>
      </c>
      <c r="B70" s="2">
        <v>47.59</v>
      </c>
      <c r="C70">
        <v>1720855798000</v>
      </c>
      <c r="D70" s="1">
        <v>45486</v>
      </c>
      <c r="P70" s="2">
        <v>41.99</v>
      </c>
      <c r="Q70" s="1">
        <v>45485</v>
      </c>
      <c r="R70">
        <v>1720771737000</v>
      </c>
      <c r="S70" s="2">
        <v>100</v>
      </c>
      <c r="T70">
        <v>0</v>
      </c>
      <c r="U70">
        <v>69</v>
      </c>
      <c r="W70" t="b">
        <f t="shared" si="1"/>
        <v>1</v>
      </c>
    </row>
    <row r="71" spans="1:23" x14ac:dyDescent="0.15">
      <c r="A71">
        <v>109</v>
      </c>
      <c r="B71" s="2">
        <v>46.79</v>
      </c>
      <c r="C71">
        <v>1720855946000</v>
      </c>
      <c r="D71" s="1">
        <v>45486</v>
      </c>
      <c r="P71" s="2">
        <v>25.59</v>
      </c>
      <c r="Q71" s="1">
        <v>45485</v>
      </c>
      <c r="R71">
        <v>1720771811000</v>
      </c>
      <c r="S71" s="2">
        <v>98.46</v>
      </c>
      <c r="T71">
        <v>1</v>
      </c>
      <c r="U71">
        <v>70</v>
      </c>
      <c r="W71" t="b">
        <f t="shared" si="1"/>
        <v>0</v>
      </c>
    </row>
    <row r="72" spans="1:23" x14ac:dyDescent="0.15">
      <c r="A72">
        <v>110</v>
      </c>
      <c r="B72" s="2">
        <v>44.77</v>
      </c>
      <c r="C72">
        <v>1720922462000</v>
      </c>
      <c r="D72" s="1">
        <v>45487</v>
      </c>
      <c r="P72" s="2">
        <v>45.58</v>
      </c>
      <c r="Q72" s="1">
        <v>45485</v>
      </c>
      <c r="R72">
        <v>1720771846000</v>
      </c>
      <c r="S72" s="2">
        <v>100</v>
      </c>
      <c r="T72">
        <v>0</v>
      </c>
      <c r="U72">
        <v>71</v>
      </c>
      <c r="W72" t="b">
        <f t="shared" si="1"/>
        <v>1</v>
      </c>
    </row>
    <row r="73" spans="1:23" x14ac:dyDescent="0.15">
      <c r="A73">
        <v>112</v>
      </c>
      <c r="B73" s="2">
        <v>46.8</v>
      </c>
      <c r="C73">
        <v>1720922649000</v>
      </c>
      <c r="D73" s="1">
        <v>45487</v>
      </c>
      <c r="P73" s="2">
        <v>39.99</v>
      </c>
      <c r="Q73" s="1">
        <v>45485</v>
      </c>
      <c r="R73">
        <v>1720772074000</v>
      </c>
      <c r="S73" s="2">
        <v>98.1</v>
      </c>
      <c r="T73">
        <v>2</v>
      </c>
      <c r="U73">
        <v>72</v>
      </c>
      <c r="W73" t="b">
        <f t="shared" si="1"/>
        <v>0</v>
      </c>
    </row>
    <row r="74" spans="1:23" x14ac:dyDescent="0.15">
      <c r="A74">
        <v>113</v>
      </c>
      <c r="B74" s="2">
        <v>43.19</v>
      </c>
      <c r="C74">
        <v>1720922716000</v>
      </c>
      <c r="D74" s="1">
        <v>45487</v>
      </c>
      <c r="P74" s="2">
        <v>39.19</v>
      </c>
      <c r="Q74" s="1">
        <v>45485</v>
      </c>
      <c r="R74">
        <v>1720772207000</v>
      </c>
      <c r="S74" s="2">
        <v>100</v>
      </c>
      <c r="T74">
        <v>0</v>
      </c>
      <c r="U74">
        <v>73</v>
      </c>
      <c r="W74" t="b">
        <f t="shared" si="1"/>
        <v>1</v>
      </c>
    </row>
    <row r="75" spans="1:23" x14ac:dyDescent="0.15">
      <c r="A75">
        <v>114</v>
      </c>
      <c r="B75" s="2">
        <v>46.78</v>
      </c>
      <c r="C75">
        <v>1720922802000</v>
      </c>
      <c r="D75" s="1">
        <v>45487</v>
      </c>
      <c r="P75" s="2">
        <v>38.79</v>
      </c>
      <c r="Q75" s="1">
        <v>45485</v>
      </c>
      <c r="R75">
        <v>1720772276000</v>
      </c>
      <c r="S75" s="2">
        <v>98.99</v>
      </c>
      <c r="T75">
        <v>1</v>
      </c>
      <c r="U75">
        <v>74</v>
      </c>
      <c r="W75" t="b">
        <f t="shared" si="1"/>
        <v>0</v>
      </c>
    </row>
    <row r="76" spans="1:23" x14ac:dyDescent="0.15">
      <c r="A76">
        <v>115</v>
      </c>
      <c r="B76" s="2">
        <v>42.39</v>
      </c>
      <c r="C76">
        <v>1720922879000</v>
      </c>
      <c r="D76" s="1">
        <v>45487</v>
      </c>
      <c r="P76" s="2">
        <v>44.39</v>
      </c>
      <c r="Q76" s="1">
        <v>45485</v>
      </c>
      <c r="R76">
        <v>1720772418000</v>
      </c>
      <c r="S76" s="2">
        <v>100</v>
      </c>
      <c r="T76">
        <v>0</v>
      </c>
      <c r="U76">
        <v>75</v>
      </c>
      <c r="W76" t="b">
        <f t="shared" si="1"/>
        <v>1</v>
      </c>
    </row>
    <row r="77" spans="1:23" x14ac:dyDescent="0.15">
      <c r="A77">
        <v>117</v>
      </c>
      <c r="B77" s="2">
        <v>45.18</v>
      </c>
      <c r="C77">
        <v>1720923012000</v>
      </c>
      <c r="D77" s="1">
        <v>45487</v>
      </c>
      <c r="P77" s="2">
        <v>41.59</v>
      </c>
      <c r="Q77" s="1">
        <v>45485</v>
      </c>
      <c r="R77">
        <v>1720772548000</v>
      </c>
      <c r="S77" s="2">
        <v>99.06</v>
      </c>
      <c r="T77">
        <v>1</v>
      </c>
      <c r="U77">
        <v>76</v>
      </c>
      <c r="W77" t="b">
        <f t="shared" si="1"/>
        <v>0</v>
      </c>
    </row>
    <row r="78" spans="1:23" x14ac:dyDescent="0.15">
      <c r="A78">
        <v>121</v>
      </c>
      <c r="B78" s="2">
        <v>43.2</v>
      </c>
      <c r="C78">
        <v>1720923354000</v>
      </c>
      <c r="D78" s="1">
        <v>45487</v>
      </c>
      <c r="P78" s="2">
        <v>38</v>
      </c>
      <c r="Q78" s="1">
        <v>45485</v>
      </c>
      <c r="R78">
        <v>1720772652000</v>
      </c>
      <c r="S78" s="2">
        <v>98.99</v>
      </c>
      <c r="T78">
        <v>1</v>
      </c>
      <c r="U78">
        <v>77</v>
      </c>
      <c r="W78" t="b">
        <f t="shared" si="1"/>
        <v>0</v>
      </c>
    </row>
    <row r="79" spans="1:23" x14ac:dyDescent="0.15">
      <c r="A79">
        <v>122</v>
      </c>
      <c r="B79" s="2">
        <v>47.19</v>
      </c>
      <c r="C79">
        <v>1720923511000</v>
      </c>
      <c r="D79" s="1">
        <v>45487</v>
      </c>
      <c r="P79" s="2">
        <v>49.18</v>
      </c>
      <c r="Q79" s="1">
        <v>45485</v>
      </c>
      <c r="R79">
        <v>1720772690000</v>
      </c>
      <c r="S79" s="2">
        <v>100</v>
      </c>
      <c r="T79">
        <v>0</v>
      </c>
      <c r="U79">
        <v>78</v>
      </c>
      <c r="W79" t="b">
        <f t="shared" si="1"/>
        <v>1</v>
      </c>
    </row>
    <row r="80" spans="1:23" x14ac:dyDescent="0.15">
      <c r="A80">
        <v>123</v>
      </c>
      <c r="B80" s="2">
        <v>46.38</v>
      </c>
      <c r="C80">
        <v>1720923674000</v>
      </c>
      <c r="D80" s="1">
        <v>45487</v>
      </c>
      <c r="P80" s="2">
        <v>39.99</v>
      </c>
      <c r="Q80" s="1">
        <v>45486</v>
      </c>
      <c r="R80">
        <v>1720847774000</v>
      </c>
      <c r="S80" s="2">
        <v>100</v>
      </c>
      <c r="T80">
        <v>0</v>
      </c>
      <c r="U80">
        <v>79</v>
      </c>
      <c r="W80" t="b">
        <f t="shared" si="1"/>
        <v>1</v>
      </c>
    </row>
    <row r="81" spans="1:23" x14ac:dyDescent="0.15">
      <c r="A81">
        <v>125</v>
      </c>
      <c r="B81" s="2">
        <v>47.98</v>
      </c>
      <c r="C81">
        <v>1720923855000</v>
      </c>
      <c r="D81" s="1">
        <v>45487</v>
      </c>
      <c r="P81" s="2">
        <v>39.590000000000003</v>
      </c>
      <c r="Q81" s="1">
        <v>45486</v>
      </c>
      <c r="R81">
        <v>1720847852000</v>
      </c>
      <c r="S81" s="2">
        <v>100</v>
      </c>
      <c r="T81">
        <v>0</v>
      </c>
      <c r="U81">
        <v>80</v>
      </c>
      <c r="W81" t="b">
        <f t="shared" si="1"/>
        <v>1</v>
      </c>
    </row>
    <row r="82" spans="1:23" x14ac:dyDescent="0.15">
      <c r="A82">
        <v>126</v>
      </c>
      <c r="B82" s="2">
        <v>47.19</v>
      </c>
      <c r="C82">
        <v>1720924017000</v>
      </c>
      <c r="D82" s="1">
        <v>45487</v>
      </c>
      <c r="P82" s="2">
        <v>43.99</v>
      </c>
      <c r="Q82" s="1">
        <v>45486</v>
      </c>
      <c r="R82">
        <v>1720847919000</v>
      </c>
      <c r="S82" s="2">
        <v>100</v>
      </c>
      <c r="T82">
        <v>0</v>
      </c>
      <c r="U82">
        <v>81</v>
      </c>
      <c r="W82" t="b">
        <f t="shared" si="1"/>
        <v>1</v>
      </c>
    </row>
    <row r="83" spans="1:23" x14ac:dyDescent="0.15">
      <c r="A83">
        <v>128</v>
      </c>
      <c r="B83" s="2">
        <v>47.57</v>
      </c>
      <c r="C83">
        <v>1720924214000</v>
      </c>
      <c r="D83" s="1">
        <v>45487</v>
      </c>
      <c r="P83" s="2">
        <v>39.590000000000003</v>
      </c>
      <c r="Q83" s="1">
        <v>45486</v>
      </c>
      <c r="R83">
        <v>1720847993000</v>
      </c>
      <c r="S83" s="2">
        <v>100</v>
      </c>
      <c r="T83">
        <v>0</v>
      </c>
      <c r="U83">
        <v>82</v>
      </c>
      <c r="W83" t="b">
        <f t="shared" si="1"/>
        <v>1</v>
      </c>
    </row>
    <row r="84" spans="1:23" x14ac:dyDescent="0.15">
      <c r="A84">
        <v>130</v>
      </c>
      <c r="B84" s="2">
        <v>43.98</v>
      </c>
      <c r="C84">
        <v>1720939473000</v>
      </c>
      <c r="D84" s="1">
        <v>45487</v>
      </c>
      <c r="P84" s="2">
        <v>30.8</v>
      </c>
      <c r="Q84" s="1">
        <v>45486</v>
      </c>
      <c r="R84">
        <v>1720848059000</v>
      </c>
      <c r="S84" s="2">
        <v>98.75</v>
      </c>
      <c r="T84">
        <v>1</v>
      </c>
      <c r="U84">
        <v>83</v>
      </c>
      <c r="W84" t="b">
        <f t="shared" si="1"/>
        <v>0</v>
      </c>
    </row>
    <row r="85" spans="1:23" x14ac:dyDescent="0.15">
      <c r="A85">
        <v>131</v>
      </c>
      <c r="B85" s="2">
        <v>43.58</v>
      </c>
      <c r="C85">
        <v>1720939550000</v>
      </c>
      <c r="D85" s="1">
        <v>45487</v>
      </c>
      <c r="P85" s="2">
        <v>40.39</v>
      </c>
      <c r="Q85" s="1">
        <v>45486</v>
      </c>
      <c r="R85">
        <v>1720848114000</v>
      </c>
      <c r="S85" s="2">
        <v>98.08</v>
      </c>
      <c r="T85">
        <v>2</v>
      </c>
      <c r="U85">
        <v>84</v>
      </c>
      <c r="W85" t="b">
        <f t="shared" si="1"/>
        <v>0</v>
      </c>
    </row>
    <row r="86" spans="1:23" x14ac:dyDescent="0.15">
      <c r="A86">
        <v>132</v>
      </c>
      <c r="B86" s="2">
        <v>47.19</v>
      </c>
      <c r="C86">
        <v>1720939626000</v>
      </c>
      <c r="D86" s="1">
        <v>45487</v>
      </c>
      <c r="P86" s="2">
        <v>37.19</v>
      </c>
      <c r="Q86" s="1">
        <v>45486</v>
      </c>
      <c r="R86">
        <v>1720848280000</v>
      </c>
      <c r="S86" s="2">
        <v>98.95</v>
      </c>
      <c r="T86">
        <v>1</v>
      </c>
      <c r="U86">
        <v>85</v>
      </c>
      <c r="W86" t="b">
        <f t="shared" si="1"/>
        <v>0</v>
      </c>
    </row>
    <row r="87" spans="1:23" x14ac:dyDescent="0.15">
      <c r="A87">
        <v>133</v>
      </c>
      <c r="B87" s="2">
        <v>49.97</v>
      </c>
      <c r="C87">
        <v>1720939802000</v>
      </c>
      <c r="D87" s="1">
        <v>45487</v>
      </c>
      <c r="P87" s="2">
        <v>34</v>
      </c>
      <c r="Q87" s="1">
        <v>45486</v>
      </c>
      <c r="R87">
        <v>1720848316000</v>
      </c>
      <c r="S87" s="2">
        <v>98.84</v>
      </c>
      <c r="T87">
        <v>1</v>
      </c>
      <c r="U87">
        <v>86</v>
      </c>
      <c r="W87" t="b">
        <f t="shared" si="1"/>
        <v>0</v>
      </c>
    </row>
    <row r="88" spans="1:23" x14ac:dyDescent="0.15">
      <c r="A88">
        <v>135</v>
      </c>
      <c r="B88" s="2">
        <v>47.58</v>
      </c>
      <c r="C88">
        <v>1720940030000</v>
      </c>
      <c r="D88" s="1">
        <v>45487</v>
      </c>
      <c r="P88" s="2">
        <v>17.59</v>
      </c>
      <c r="Q88" s="1">
        <v>45486</v>
      </c>
      <c r="R88">
        <v>1720848362000</v>
      </c>
      <c r="S88" s="2">
        <v>97.92</v>
      </c>
      <c r="T88">
        <v>1</v>
      </c>
      <c r="U88">
        <v>87</v>
      </c>
      <c r="W88" t="b">
        <f t="shared" si="1"/>
        <v>0</v>
      </c>
    </row>
    <row r="89" spans="1:23" x14ac:dyDescent="0.15">
      <c r="A89">
        <v>136</v>
      </c>
      <c r="B89" s="2">
        <v>50.79</v>
      </c>
      <c r="C89">
        <v>1720940103000</v>
      </c>
      <c r="D89" s="1">
        <v>45487</v>
      </c>
      <c r="P89" s="2">
        <v>23.99</v>
      </c>
      <c r="Q89" s="1">
        <v>45486</v>
      </c>
      <c r="R89">
        <v>1720848398000</v>
      </c>
      <c r="S89" s="2">
        <v>98.39</v>
      </c>
      <c r="T89">
        <v>1</v>
      </c>
      <c r="U89">
        <v>88</v>
      </c>
      <c r="W89" t="b">
        <f t="shared" si="1"/>
        <v>0</v>
      </c>
    </row>
    <row r="90" spans="1:23" x14ac:dyDescent="0.15">
      <c r="A90">
        <v>138</v>
      </c>
      <c r="B90" s="2">
        <v>52.37</v>
      </c>
      <c r="C90">
        <v>1720940511000</v>
      </c>
      <c r="D90" s="1">
        <v>45487</v>
      </c>
      <c r="P90" s="2">
        <v>43.18</v>
      </c>
      <c r="Q90" s="1">
        <v>45486</v>
      </c>
      <c r="R90">
        <v>1720848445000</v>
      </c>
      <c r="S90" s="2">
        <v>100</v>
      </c>
      <c r="T90">
        <v>0</v>
      </c>
      <c r="U90">
        <v>89</v>
      </c>
      <c r="W90" t="b">
        <f t="shared" si="1"/>
        <v>1</v>
      </c>
    </row>
    <row r="91" spans="1:23" x14ac:dyDescent="0.15">
      <c r="A91">
        <v>140</v>
      </c>
      <c r="B91" s="2">
        <v>49.6</v>
      </c>
      <c r="C91">
        <v>1720940843000</v>
      </c>
      <c r="D91" s="1">
        <v>45487</v>
      </c>
      <c r="P91" s="2">
        <v>44.8</v>
      </c>
      <c r="Q91" s="1">
        <v>45486</v>
      </c>
      <c r="R91">
        <v>1720848508000</v>
      </c>
      <c r="S91" s="2">
        <v>100</v>
      </c>
      <c r="T91">
        <v>0</v>
      </c>
      <c r="U91">
        <v>90</v>
      </c>
      <c r="W91" t="b">
        <f t="shared" si="1"/>
        <v>1</v>
      </c>
    </row>
    <row r="92" spans="1:23" x14ac:dyDescent="0.15">
      <c r="A92">
        <v>142</v>
      </c>
      <c r="B92" s="2">
        <v>44.37</v>
      </c>
      <c r="C92">
        <v>1721020597000</v>
      </c>
      <c r="D92" s="1">
        <v>45488</v>
      </c>
      <c r="P92" s="2">
        <v>47.19</v>
      </c>
      <c r="Q92" s="1">
        <v>45486</v>
      </c>
      <c r="R92">
        <v>1720848695000</v>
      </c>
      <c r="S92" s="2">
        <v>100</v>
      </c>
      <c r="T92">
        <v>0</v>
      </c>
      <c r="U92">
        <v>91</v>
      </c>
      <c r="W92" t="b">
        <f t="shared" si="1"/>
        <v>1</v>
      </c>
    </row>
    <row r="93" spans="1:23" x14ac:dyDescent="0.15">
      <c r="A93">
        <v>143</v>
      </c>
      <c r="B93" s="2">
        <v>44.39</v>
      </c>
      <c r="C93">
        <v>1721020665000</v>
      </c>
      <c r="D93" s="1">
        <v>45488</v>
      </c>
      <c r="P93" s="2">
        <v>32.79</v>
      </c>
      <c r="Q93" s="1">
        <v>45486</v>
      </c>
      <c r="R93">
        <v>1720853507000</v>
      </c>
      <c r="S93" s="2">
        <v>100</v>
      </c>
      <c r="T93">
        <v>1</v>
      </c>
      <c r="U93">
        <v>92</v>
      </c>
      <c r="V93" t="b">
        <v>1</v>
      </c>
      <c r="W93" t="b">
        <f t="shared" si="1"/>
        <v>0</v>
      </c>
    </row>
    <row r="94" spans="1:23" x14ac:dyDescent="0.15">
      <c r="A94">
        <v>144</v>
      </c>
      <c r="B94" s="2">
        <v>47.58</v>
      </c>
      <c r="C94">
        <v>1721020742000</v>
      </c>
      <c r="D94" s="1">
        <v>45488</v>
      </c>
      <c r="P94" s="2">
        <v>18.8</v>
      </c>
      <c r="Q94" s="1">
        <v>45486</v>
      </c>
      <c r="R94">
        <v>1720853560000</v>
      </c>
      <c r="S94" s="2">
        <v>100</v>
      </c>
      <c r="T94">
        <v>1</v>
      </c>
      <c r="U94">
        <v>93</v>
      </c>
      <c r="V94" t="b">
        <v>1</v>
      </c>
      <c r="W94" t="b">
        <f t="shared" si="1"/>
        <v>0</v>
      </c>
    </row>
    <row r="95" spans="1:23" x14ac:dyDescent="0.15">
      <c r="A95">
        <v>146</v>
      </c>
      <c r="B95" s="2">
        <v>49.97</v>
      </c>
      <c r="C95">
        <v>1721020943000</v>
      </c>
      <c r="D95" s="1">
        <v>45488</v>
      </c>
      <c r="P95" s="2">
        <v>43.99</v>
      </c>
      <c r="Q95" s="1">
        <v>45486</v>
      </c>
      <c r="R95">
        <v>1720853618000</v>
      </c>
      <c r="S95" s="2">
        <v>100</v>
      </c>
      <c r="T95">
        <v>0</v>
      </c>
      <c r="U95">
        <v>94</v>
      </c>
      <c r="W95" t="b">
        <f t="shared" si="1"/>
        <v>1</v>
      </c>
    </row>
    <row r="96" spans="1:23" x14ac:dyDescent="0.15">
      <c r="A96">
        <v>147</v>
      </c>
      <c r="B96" s="2">
        <v>48.79</v>
      </c>
      <c r="C96">
        <v>1721021041000</v>
      </c>
      <c r="D96" s="1">
        <v>45488</v>
      </c>
      <c r="P96" s="2">
        <v>41.6</v>
      </c>
      <c r="Q96" s="1">
        <v>45486</v>
      </c>
      <c r="R96">
        <v>1720853719000</v>
      </c>
      <c r="S96" s="2">
        <v>100</v>
      </c>
      <c r="T96">
        <v>0</v>
      </c>
      <c r="U96">
        <v>95</v>
      </c>
      <c r="W96" t="b">
        <f t="shared" si="1"/>
        <v>1</v>
      </c>
    </row>
    <row r="97" spans="1:23" x14ac:dyDescent="0.15">
      <c r="A97">
        <v>150</v>
      </c>
      <c r="B97" s="2">
        <v>48.77</v>
      </c>
      <c r="C97">
        <v>1721021208000</v>
      </c>
      <c r="D97" s="1">
        <v>45488</v>
      </c>
      <c r="P97" s="2">
        <v>41.98</v>
      </c>
      <c r="Q97" s="1">
        <v>45486</v>
      </c>
      <c r="R97">
        <v>1720853819000</v>
      </c>
      <c r="S97" s="2">
        <v>100</v>
      </c>
      <c r="T97">
        <v>1</v>
      </c>
      <c r="U97">
        <v>96</v>
      </c>
      <c r="V97" t="b">
        <v>1</v>
      </c>
      <c r="W97" t="b">
        <f t="shared" si="1"/>
        <v>0</v>
      </c>
    </row>
    <row r="98" spans="1:23" x14ac:dyDescent="0.15">
      <c r="A98">
        <v>151</v>
      </c>
      <c r="B98" s="2">
        <v>49.59</v>
      </c>
      <c r="C98">
        <v>1721021493000</v>
      </c>
      <c r="D98" s="1">
        <v>45488</v>
      </c>
      <c r="P98" s="2">
        <v>47.59</v>
      </c>
      <c r="Q98" s="1">
        <v>45486</v>
      </c>
      <c r="R98">
        <v>1720853923000</v>
      </c>
      <c r="S98" s="2">
        <v>100</v>
      </c>
      <c r="T98">
        <v>0</v>
      </c>
      <c r="U98">
        <v>97</v>
      </c>
      <c r="W98" t="b">
        <f t="shared" si="1"/>
        <v>1</v>
      </c>
    </row>
    <row r="99" spans="1:23" x14ac:dyDescent="0.15">
      <c r="A99">
        <v>152</v>
      </c>
      <c r="B99" s="2">
        <v>44.77</v>
      </c>
      <c r="C99">
        <v>1721021608000</v>
      </c>
      <c r="D99" s="1">
        <v>45488</v>
      </c>
      <c r="P99" s="2">
        <v>45.17</v>
      </c>
      <c r="Q99" s="1">
        <v>45486</v>
      </c>
      <c r="R99">
        <v>1720854070000</v>
      </c>
      <c r="S99" s="2">
        <v>100</v>
      </c>
      <c r="T99">
        <v>0</v>
      </c>
      <c r="U99">
        <v>98</v>
      </c>
      <c r="W99" t="b">
        <f t="shared" si="1"/>
        <v>1</v>
      </c>
    </row>
    <row r="100" spans="1:23" x14ac:dyDescent="0.15">
      <c r="A100">
        <v>155</v>
      </c>
      <c r="B100" s="2">
        <v>47.2</v>
      </c>
      <c r="C100">
        <v>1721021797000</v>
      </c>
      <c r="D100" s="1">
        <v>45488</v>
      </c>
      <c r="P100" s="2">
        <v>41.59</v>
      </c>
      <c r="Q100" s="1">
        <v>45486</v>
      </c>
      <c r="R100">
        <v>1720854766000</v>
      </c>
      <c r="S100" s="2">
        <v>100</v>
      </c>
      <c r="T100">
        <v>0</v>
      </c>
      <c r="U100">
        <v>99</v>
      </c>
      <c r="W100" t="b">
        <f t="shared" si="1"/>
        <v>1</v>
      </c>
    </row>
    <row r="101" spans="1:23" x14ac:dyDescent="0.15">
      <c r="A101">
        <v>156</v>
      </c>
      <c r="B101" s="2">
        <v>51.17</v>
      </c>
      <c r="C101">
        <v>1721021997000</v>
      </c>
      <c r="D101" s="1">
        <v>45488</v>
      </c>
      <c r="P101" s="2">
        <v>43.59</v>
      </c>
      <c r="Q101" s="1">
        <v>45486</v>
      </c>
      <c r="R101">
        <v>1720854855000</v>
      </c>
      <c r="S101" s="2">
        <v>100</v>
      </c>
      <c r="T101">
        <v>0</v>
      </c>
      <c r="U101">
        <v>100</v>
      </c>
      <c r="W101" t="b">
        <f t="shared" si="1"/>
        <v>1</v>
      </c>
    </row>
    <row r="102" spans="1:23" x14ac:dyDescent="0.15">
      <c r="A102">
        <v>157</v>
      </c>
      <c r="B102" s="2">
        <v>53.97</v>
      </c>
      <c r="C102">
        <v>1721022120000</v>
      </c>
      <c r="D102" s="1">
        <v>45488</v>
      </c>
      <c r="P102" s="2">
        <v>41.98</v>
      </c>
      <c r="Q102" s="1">
        <v>45486</v>
      </c>
      <c r="R102">
        <v>1720854977000</v>
      </c>
      <c r="S102" s="2">
        <v>100</v>
      </c>
      <c r="T102">
        <v>0</v>
      </c>
      <c r="U102">
        <v>101</v>
      </c>
      <c r="W102" t="b">
        <f t="shared" si="1"/>
        <v>1</v>
      </c>
    </row>
    <row r="103" spans="1:23" x14ac:dyDescent="0.15">
      <c r="A103">
        <v>160</v>
      </c>
      <c r="B103" s="2">
        <v>46.38</v>
      </c>
      <c r="C103">
        <v>1721027760000</v>
      </c>
      <c r="D103" s="1">
        <v>45488</v>
      </c>
      <c r="P103" s="2">
        <v>47.57</v>
      </c>
      <c r="Q103" s="1">
        <v>45486</v>
      </c>
      <c r="R103">
        <v>1720855040000</v>
      </c>
      <c r="S103" s="2">
        <v>100</v>
      </c>
      <c r="T103">
        <v>0</v>
      </c>
      <c r="U103">
        <v>102</v>
      </c>
      <c r="W103" t="b">
        <f t="shared" si="1"/>
        <v>1</v>
      </c>
    </row>
    <row r="104" spans="1:23" x14ac:dyDescent="0.15">
      <c r="A104">
        <v>162</v>
      </c>
      <c r="B104" s="2">
        <v>47.96</v>
      </c>
      <c r="C104">
        <v>1721028012000</v>
      </c>
      <c r="D104" s="1">
        <v>45488</v>
      </c>
      <c r="P104" s="2">
        <v>46.78</v>
      </c>
      <c r="Q104" s="1">
        <v>45486</v>
      </c>
      <c r="R104">
        <v>1720855226000</v>
      </c>
      <c r="S104" s="2">
        <v>100</v>
      </c>
      <c r="T104">
        <v>0</v>
      </c>
      <c r="U104">
        <v>103</v>
      </c>
      <c r="W104" t="b">
        <f t="shared" si="1"/>
        <v>1</v>
      </c>
    </row>
    <row r="105" spans="1:23" x14ac:dyDescent="0.15">
      <c r="A105">
        <v>163</v>
      </c>
      <c r="B105" s="2">
        <v>49.58</v>
      </c>
      <c r="C105">
        <v>1721028176000</v>
      </c>
      <c r="D105" s="1">
        <v>45488</v>
      </c>
      <c r="P105" s="2">
        <v>31.59</v>
      </c>
      <c r="Q105" s="1">
        <v>45486</v>
      </c>
      <c r="R105">
        <v>1720855302000</v>
      </c>
      <c r="S105" s="2">
        <v>100</v>
      </c>
      <c r="T105">
        <v>1</v>
      </c>
      <c r="U105">
        <v>104</v>
      </c>
      <c r="V105" t="b">
        <v>1</v>
      </c>
      <c r="W105" t="b">
        <f t="shared" si="1"/>
        <v>0</v>
      </c>
    </row>
    <row r="106" spans="1:23" x14ac:dyDescent="0.15">
      <c r="A106">
        <v>165</v>
      </c>
      <c r="B106" s="2">
        <v>53.59</v>
      </c>
      <c r="C106">
        <v>1721028373000</v>
      </c>
      <c r="D106" s="1">
        <v>45488</v>
      </c>
      <c r="P106" s="2">
        <v>32.39</v>
      </c>
      <c r="Q106" s="1">
        <v>45486</v>
      </c>
      <c r="R106">
        <v>1720855390000</v>
      </c>
      <c r="S106" s="2">
        <v>100</v>
      </c>
      <c r="T106">
        <v>1</v>
      </c>
      <c r="U106">
        <v>105</v>
      </c>
      <c r="V106" t="b">
        <v>1</v>
      </c>
      <c r="W106" t="b">
        <f t="shared" si="1"/>
        <v>0</v>
      </c>
    </row>
    <row r="107" spans="1:23" x14ac:dyDescent="0.15">
      <c r="A107">
        <v>167</v>
      </c>
      <c r="B107" s="2">
        <v>45.59</v>
      </c>
      <c r="C107">
        <v>1721028646000</v>
      </c>
      <c r="D107" s="1">
        <v>45488</v>
      </c>
      <c r="P107" s="2">
        <v>46.78</v>
      </c>
      <c r="Q107" s="1">
        <v>45486</v>
      </c>
      <c r="R107">
        <v>1720855427000</v>
      </c>
      <c r="S107" s="2">
        <v>100</v>
      </c>
      <c r="T107">
        <v>0</v>
      </c>
      <c r="U107">
        <v>106</v>
      </c>
      <c r="W107" t="b">
        <f t="shared" si="1"/>
        <v>1</v>
      </c>
    </row>
    <row r="108" spans="1:23" x14ac:dyDescent="0.15">
      <c r="A108">
        <v>170</v>
      </c>
      <c r="B108" s="2">
        <v>51.98</v>
      </c>
      <c r="C108">
        <v>1721029002000</v>
      </c>
      <c r="D108" s="1">
        <v>45488</v>
      </c>
      <c r="P108" s="2">
        <v>48.77</v>
      </c>
      <c r="Q108" s="1">
        <v>45486</v>
      </c>
      <c r="R108">
        <v>1720855588000</v>
      </c>
      <c r="S108" s="2">
        <v>100</v>
      </c>
      <c r="T108">
        <v>0</v>
      </c>
      <c r="U108">
        <v>107</v>
      </c>
      <c r="W108" t="b">
        <f t="shared" si="1"/>
        <v>1</v>
      </c>
    </row>
    <row r="109" spans="1:23" x14ac:dyDescent="0.15">
      <c r="A109">
        <v>171</v>
      </c>
      <c r="B109" s="2">
        <v>49.18</v>
      </c>
      <c r="C109">
        <v>1721029162000</v>
      </c>
      <c r="D109" s="1">
        <v>45488</v>
      </c>
      <c r="P109" s="2">
        <v>47.59</v>
      </c>
      <c r="Q109" s="1">
        <v>45486</v>
      </c>
      <c r="R109">
        <v>1720855798000</v>
      </c>
      <c r="S109" s="2">
        <v>100</v>
      </c>
      <c r="T109">
        <v>0</v>
      </c>
      <c r="U109">
        <v>108</v>
      </c>
      <c r="W109" t="b">
        <f t="shared" si="1"/>
        <v>1</v>
      </c>
    </row>
    <row r="110" spans="1:23" x14ac:dyDescent="0.15">
      <c r="A110">
        <v>172</v>
      </c>
      <c r="B110" s="2">
        <v>52.39</v>
      </c>
      <c r="C110">
        <v>1721029259000</v>
      </c>
      <c r="D110" s="1">
        <v>45488</v>
      </c>
      <c r="P110" s="2">
        <v>46.79</v>
      </c>
      <c r="Q110" s="1">
        <v>45486</v>
      </c>
      <c r="R110">
        <v>1720855946000</v>
      </c>
      <c r="S110" s="2">
        <v>100</v>
      </c>
      <c r="T110">
        <v>0</v>
      </c>
      <c r="U110">
        <v>109</v>
      </c>
      <c r="W110" t="b">
        <f t="shared" si="1"/>
        <v>1</v>
      </c>
    </row>
    <row r="111" spans="1:23" x14ac:dyDescent="0.15">
      <c r="A111">
        <v>174</v>
      </c>
      <c r="B111" s="2">
        <v>51.58</v>
      </c>
      <c r="C111">
        <v>1721115651000</v>
      </c>
      <c r="D111" s="1">
        <v>45489</v>
      </c>
      <c r="P111" s="2">
        <v>44.77</v>
      </c>
      <c r="Q111" s="1">
        <v>45487</v>
      </c>
      <c r="R111">
        <v>1720922462000</v>
      </c>
      <c r="S111" s="2">
        <v>100</v>
      </c>
      <c r="T111">
        <v>0</v>
      </c>
      <c r="U111">
        <v>110</v>
      </c>
      <c r="W111" t="b">
        <f t="shared" si="1"/>
        <v>1</v>
      </c>
    </row>
    <row r="112" spans="1:23" x14ac:dyDescent="0.15">
      <c r="A112">
        <v>175</v>
      </c>
      <c r="B112" s="2">
        <v>48.78</v>
      </c>
      <c r="C112">
        <v>1721115750000</v>
      </c>
      <c r="D112" s="1">
        <v>45489</v>
      </c>
      <c r="P112" s="2">
        <v>32.79</v>
      </c>
      <c r="Q112" s="1">
        <v>45487</v>
      </c>
      <c r="R112">
        <v>1720922614000</v>
      </c>
      <c r="S112" s="2">
        <v>98.82</v>
      </c>
      <c r="T112">
        <v>1</v>
      </c>
      <c r="U112">
        <v>111</v>
      </c>
      <c r="W112" t="b">
        <f t="shared" si="1"/>
        <v>0</v>
      </c>
    </row>
    <row r="113" spans="1:23" x14ac:dyDescent="0.15">
      <c r="A113">
        <v>176</v>
      </c>
      <c r="B113" s="2">
        <v>49.19</v>
      </c>
      <c r="C113">
        <v>1721115866000</v>
      </c>
      <c r="D113" s="1">
        <v>45489</v>
      </c>
      <c r="P113" s="2">
        <v>46.8</v>
      </c>
      <c r="Q113" s="1">
        <v>45487</v>
      </c>
      <c r="R113">
        <v>1720922649000</v>
      </c>
      <c r="S113" s="2">
        <v>100</v>
      </c>
      <c r="T113">
        <v>0</v>
      </c>
      <c r="U113">
        <v>112</v>
      </c>
      <c r="W113" t="b">
        <f t="shared" si="1"/>
        <v>1</v>
      </c>
    </row>
    <row r="114" spans="1:23" x14ac:dyDescent="0.15">
      <c r="A114">
        <v>177</v>
      </c>
      <c r="B114" s="2">
        <v>48.39</v>
      </c>
      <c r="C114">
        <v>1721115958000</v>
      </c>
      <c r="D114" s="1">
        <v>45489</v>
      </c>
      <c r="P114" s="2">
        <v>43.19</v>
      </c>
      <c r="Q114" s="1">
        <v>45487</v>
      </c>
      <c r="R114">
        <v>1720922716000</v>
      </c>
      <c r="S114" s="2">
        <v>100</v>
      </c>
      <c r="T114">
        <v>0</v>
      </c>
      <c r="U114">
        <v>113</v>
      </c>
      <c r="W114" t="b">
        <f t="shared" si="1"/>
        <v>1</v>
      </c>
    </row>
    <row r="115" spans="1:23" x14ac:dyDescent="0.15">
      <c r="A115">
        <v>179</v>
      </c>
      <c r="B115" s="2">
        <v>56</v>
      </c>
      <c r="C115">
        <v>1721116065000</v>
      </c>
      <c r="D115" s="1">
        <v>45489</v>
      </c>
      <c r="P115" s="2">
        <v>46.78</v>
      </c>
      <c r="Q115" s="1">
        <v>45487</v>
      </c>
      <c r="R115">
        <v>1720922802000</v>
      </c>
      <c r="S115" s="2">
        <v>100</v>
      </c>
      <c r="T115">
        <v>0</v>
      </c>
      <c r="U115">
        <v>114</v>
      </c>
      <c r="W115" t="b">
        <f t="shared" si="1"/>
        <v>1</v>
      </c>
    </row>
    <row r="116" spans="1:23" x14ac:dyDescent="0.15">
      <c r="A116">
        <v>182</v>
      </c>
      <c r="B116" s="2">
        <v>53.58</v>
      </c>
      <c r="C116">
        <v>1721116436000</v>
      </c>
      <c r="D116" s="1">
        <v>45489</v>
      </c>
      <c r="P116" s="2">
        <v>42.39</v>
      </c>
      <c r="Q116" s="1">
        <v>45487</v>
      </c>
      <c r="R116">
        <v>1720922879000</v>
      </c>
      <c r="S116" s="2">
        <v>100</v>
      </c>
      <c r="T116">
        <v>0</v>
      </c>
      <c r="U116">
        <v>115</v>
      </c>
      <c r="W116" t="b">
        <f t="shared" si="1"/>
        <v>1</v>
      </c>
    </row>
    <row r="117" spans="1:23" x14ac:dyDescent="0.15">
      <c r="A117">
        <v>183</v>
      </c>
      <c r="B117" s="2">
        <v>55.98</v>
      </c>
      <c r="C117">
        <v>1721116584000</v>
      </c>
      <c r="D117" s="1">
        <v>45489</v>
      </c>
      <c r="P117" s="2">
        <v>39.590000000000003</v>
      </c>
      <c r="Q117" s="1">
        <v>45487</v>
      </c>
      <c r="R117">
        <v>1720922945000</v>
      </c>
      <c r="S117" s="2">
        <v>99.01</v>
      </c>
      <c r="T117">
        <v>1</v>
      </c>
      <c r="U117">
        <v>116</v>
      </c>
      <c r="W117" t="b">
        <f t="shared" si="1"/>
        <v>0</v>
      </c>
    </row>
    <row r="118" spans="1:23" x14ac:dyDescent="0.15">
      <c r="A118">
        <v>185</v>
      </c>
      <c r="B118" s="2">
        <v>55.18</v>
      </c>
      <c r="C118">
        <v>1721116847000</v>
      </c>
      <c r="D118" s="1">
        <v>45489</v>
      </c>
      <c r="P118" s="2">
        <v>45.18</v>
      </c>
      <c r="Q118" s="1">
        <v>45487</v>
      </c>
      <c r="R118">
        <v>1720923012000</v>
      </c>
      <c r="S118" s="2">
        <v>100</v>
      </c>
      <c r="T118">
        <v>0</v>
      </c>
      <c r="U118">
        <v>117</v>
      </c>
      <c r="W118" t="b">
        <f t="shared" si="1"/>
        <v>1</v>
      </c>
    </row>
    <row r="119" spans="1:23" x14ac:dyDescent="0.15">
      <c r="A119">
        <v>187</v>
      </c>
      <c r="B119" s="2">
        <v>51.98</v>
      </c>
      <c r="C119">
        <v>1721199514000</v>
      </c>
      <c r="D119" s="1">
        <v>45490</v>
      </c>
      <c r="P119" s="2">
        <v>41.19</v>
      </c>
      <c r="Q119" s="1">
        <v>45487</v>
      </c>
      <c r="R119">
        <v>1720923095000</v>
      </c>
      <c r="S119" s="2">
        <v>99.07</v>
      </c>
      <c r="T119">
        <v>1</v>
      </c>
      <c r="U119">
        <v>118</v>
      </c>
      <c r="W119" t="b">
        <f t="shared" si="1"/>
        <v>0</v>
      </c>
    </row>
    <row r="120" spans="1:23" x14ac:dyDescent="0.15">
      <c r="A120">
        <v>189</v>
      </c>
      <c r="B120" s="2">
        <v>52.77</v>
      </c>
      <c r="C120">
        <v>1721199768000</v>
      </c>
      <c r="D120" s="1">
        <v>45490</v>
      </c>
      <c r="P120" s="2">
        <v>37.17</v>
      </c>
      <c r="Q120" s="1">
        <v>45487</v>
      </c>
      <c r="R120">
        <v>1720923151000</v>
      </c>
      <c r="S120" s="2">
        <v>98.98</v>
      </c>
      <c r="T120">
        <v>1</v>
      </c>
      <c r="U120">
        <v>119</v>
      </c>
      <c r="W120" t="b">
        <f t="shared" si="1"/>
        <v>0</v>
      </c>
    </row>
    <row r="121" spans="1:23" x14ac:dyDescent="0.15">
      <c r="A121">
        <v>191</v>
      </c>
      <c r="B121" s="2">
        <v>52.38</v>
      </c>
      <c r="C121">
        <v>1721199884000</v>
      </c>
      <c r="D121" s="1">
        <v>45490</v>
      </c>
      <c r="P121" s="2">
        <v>34.39</v>
      </c>
      <c r="Q121" s="1">
        <v>45487</v>
      </c>
      <c r="R121">
        <v>1720923196000</v>
      </c>
      <c r="S121" s="2">
        <v>98.85</v>
      </c>
      <c r="T121">
        <v>1</v>
      </c>
      <c r="U121">
        <v>120</v>
      </c>
      <c r="W121" t="b">
        <f t="shared" si="1"/>
        <v>0</v>
      </c>
    </row>
    <row r="122" spans="1:23" x14ac:dyDescent="0.15">
      <c r="A122">
        <v>192</v>
      </c>
      <c r="B122" s="2">
        <v>51.59</v>
      </c>
      <c r="C122">
        <v>1721200068000</v>
      </c>
      <c r="D122" s="1">
        <v>45490</v>
      </c>
      <c r="P122" s="2">
        <v>43.2</v>
      </c>
      <c r="Q122" s="1">
        <v>45487</v>
      </c>
      <c r="R122">
        <v>1720923354000</v>
      </c>
      <c r="S122" s="2">
        <v>100</v>
      </c>
      <c r="T122">
        <v>0</v>
      </c>
      <c r="U122">
        <v>121</v>
      </c>
      <c r="W122" t="b">
        <f t="shared" si="1"/>
        <v>1</v>
      </c>
    </row>
    <row r="123" spans="1:23" x14ac:dyDescent="0.15">
      <c r="A123">
        <v>193</v>
      </c>
      <c r="B123" s="2">
        <v>52.79</v>
      </c>
      <c r="C123">
        <v>1721200176000</v>
      </c>
      <c r="D123" s="1">
        <v>45490</v>
      </c>
      <c r="P123" s="2">
        <v>47.19</v>
      </c>
      <c r="Q123" s="1">
        <v>45487</v>
      </c>
      <c r="R123">
        <v>1720923511000</v>
      </c>
      <c r="S123" s="2">
        <v>100</v>
      </c>
      <c r="T123">
        <v>0</v>
      </c>
      <c r="U123">
        <v>122</v>
      </c>
      <c r="W123" t="b">
        <f t="shared" si="1"/>
        <v>1</v>
      </c>
    </row>
    <row r="124" spans="1:23" x14ac:dyDescent="0.15">
      <c r="A124">
        <v>195</v>
      </c>
      <c r="B124" s="2">
        <v>57.96</v>
      </c>
      <c r="C124">
        <v>1721200332000</v>
      </c>
      <c r="D124" s="1">
        <v>45490</v>
      </c>
      <c r="P124" s="2">
        <v>46.38</v>
      </c>
      <c r="Q124" s="1">
        <v>45487</v>
      </c>
      <c r="R124">
        <v>1720923674000</v>
      </c>
      <c r="S124" s="2">
        <v>100</v>
      </c>
      <c r="T124">
        <v>0</v>
      </c>
      <c r="U124">
        <v>123</v>
      </c>
      <c r="W124" t="b">
        <f t="shared" si="1"/>
        <v>1</v>
      </c>
    </row>
    <row r="125" spans="1:23" x14ac:dyDescent="0.15">
      <c r="A125">
        <v>197</v>
      </c>
      <c r="B125" s="2">
        <v>55.98</v>
      </c>
      <c r="C125">
        <v>1721200756000</v>
      </c>
      <c r="D125" s="1">
        <v>45490</v>
      </c>
      <c r="P125" s="2">
        <v>29.98</v>
      </c>
      <c r="Q125" s="1">
        <v>45487</v>
      </c>
      <c r="R125">
        <v>1720923755000</v>
      </c>
      <c r="S125" s="2">
        <v>98.77</v>
      </c>
      <c r="T125">
        <v>1</v>
      </c>
      <c r="U125">
        <v>124</v>
      </c>
      <c r="W125" t="b">
        <f t="shared" si="1"/>
        <v>0</v>
      </c>
    </row>
    <row r="126" spans="1:23" x14ac:dyDescent="0.15">
      <c r="A126">
        <v>198</v>
      </c>
      <c r="B126" s="2">
        <v>57.18</v>
      </c>
      <c r="C126">
        <v>1721201202000</v>
      </c>
      <c r="D126" s="1">
        <v>45490</v>
      </c>
      <c r="P126" s="2">
        <v>47.98</v>
      </c>
      <c r="Q126" s="1">
        <v>45487</v>
      </c>
      <c r="R126">
        <v>1720923855000</v>
      </c>
      <c r="S126" s="2">
        <v>100</v>
      </c>
      <c r="T126">
        <v>0</v>
      </c>
      <c r="U126">
        <v>125</v>
      </c>
      <c r="W126" t="b">
        <f t="shared" si="1"/>
        <v>1</v>
      </c>
    </row>
    <row r="127" spans="1:23" x14ac:dyDescent="0.15">
      <c r="A127">
        <v>200</v>
      </c>
      <c r="B127" s="2">
        <v>52.4</v>
      </c>
      <c r="C127">
        <v>1721288548000</v>
      </c>
      <c r="D127" s="1">
        <v>45491</v>
      </c>
      <c r="P127" s="2">
        <v>47.19</v>
      </c>
      <c r="Q127" s="1">
        <v>45487</v>
      </c>
      <c r="R127">
        <v>1720924017000</v>
      </c>
      <c r="S127" s="2">
        <v>100</v>
      </c>
      <c r="T127">
        <v>0</v>
      </c>
      <c r="U127">
        <v>126</v>
      </c>
      <c r="W127" t="b">
        <f t="shared" si="1"/>
        <v>1</v>
      </c>
    </row>
    <row r="128" spans="1:23" x14ac:dyDescent="0.15">
      <c r="A128">
        <v>202</v>
      </c>
      <c r="B128" s="2">
        <v>52.39</v>
      </c>
      <c r="C128">
        <v>1721289169000</v>
      </c>
      <c r="D128" s="1">
        <v>45491</v>
      </c>
      <c r="P128" s="2">
        <v>38.380000000000003</v>
      </c>
      <c r="Q128" s="1">
        <v>45487</v>
      </c>
      <c r="R128">
        <v>1720924094000</v>
      </c>
      <c r="S128" s="2">
        <v>99</v>
      </c>
      <c r="T128">
        <v>1</v>
      </c>
      <c r="U128">
        <v>127</v>
      </c>
      <c r="W128" t="b">
        <f t="shared" si="1"/>
        <v>0</v>
      </c>
    </row>
    <row r="129" spans="1:23" x14ac:dyDescent="0.15">
      <c r="A129">
        <v>203</v>
      </c>
      <c r="B129" s="2">
        <v>55.99</v>
      </c>
      <c r="C129">
        <v>1721289653000</v>
      </c>
      <c r="D129" s="1">
        <v>45491</v>
      </c>
      <c r="P129" s="2">
        <v>47.57</v>
      </c>
      <c r="Q129" s="1">
        <v>45487</v>
      </c>
      <c r="R129">
        <v>1720924214000</v>
      </c>
      <c r="S129" s="2">
        <v>100</v>
      </c>
      <c r="T129">
        <v>0</v>
      </c>
      <c r="U129">
        <v>128</v>
      </c>
      <c r="W129" t="b">
        <f t="shared" si="1"/>
        <v>1</v>
      </c>
    </row>
    <row r="130" spans="1:23" x14ac:dyDescent="0.15">
      <c r="A130">
        <v>204</v>
      </c>
      <c r="B130" s="2">
        <v>52.79</v>
      </c>
      <c r="C130">
        <v>1721289867000</v>
      </c>
      <c r="D130" s="1">
        <v>45491</v>
      </c>
      <c r="P130" s="2">
        <v>37.19</v>
      </c>
      <c r="Q130" s="1">
        <v>45487</v>
      </c>
      <c r="R130">
        <v>1720939318000</v>
      </c>
      <c r="S130" s="2">
        <v>98.97</v>
      </c>
      <c r="T130">
        <v>1</v>
      </c>
      <c r="U130">
        <v>129</v>
      </c>
      <c r="W130" t="b">
        <f t="shared" si="1"/>
        <v>0</v>
      </c>
    </row>
    <row r="131" spans="1:23" x14ac:dyDescent="0.15">
      <c r="A131">
        <v>206</v>
      </c>
      <c r="B131" s="2">
        <v>53.19</v>
      </c>
      <c r="C131">
        <v>1721290057000</v>
      </c>
      <c r="D131" s="1">
        <v>45491</v>
      </c>
      <c r="P131" s="2">
        <v>43.98</v>
      </c>
      <c r="Q131" s="1">
        <v>45487</v>
      </c>
      <c r="R131">
        <v>1720939473000</v>
      </c>
      <c r="S131" s="2">
        <v>100</v>
      </c>
      <c r="T131">
        <v>0</v>
      </c>
      <c r="U131">
        <v>130</v>
      </c>
      <c r="W131" t="b">
        <f t="shared" ref="W131:W194" si="2">IF(S131=100,IF(T131=0,IF(V131=TRUE,FALSE, TRUE),FALSE),FALSE)</f>
        <v>1</v>
      </c>
    </row>
    <row r="132" spans="1:23" x14ac:dyDescent="0.15">
      <c r="A132">
        <v>207</v>
      </c>
      <c r="B132" s="2">
        <v>55.57</v>
      </c>
      <c r="C132">
        <v>1721290196000</v>
      </c>
      <c r="D132" s="1">
        <v>45491</v>
      </c>
      <c r="P132" s="2">
        <v>43.58</v>
      </c>
      <c r="Q132" s="1">
        <v>45487</v>
      </c>
      <c r="R132">
        <v>1720939550000</v>
      </c>
      <c r="S132" s="2">
        <v>100</v>
      </c>
      <c r="T132">
        <v>0</v>
      </c>
      <c r="U132">
        <v>131</v>
      </c>
      <c r="W132" t="b">
        <f t="shared" si="2"/>
        <v>1</v>
      </c>
    </row>
    <row r="133" spans="1:23" x14ac:dyDescent="0.15">
      <c r="A133">
        <v>208</v>
      </c>
      <c r="B133" s="2">
        <v>57.99</v>
      </c>
      <c r="C133">
        <v>1721290285000</v>
      </c>
      <c r="D133" s="1">
        <v>45491</v>
      </c>
      <c r="P133" s="2">
        <v>47.19</v>
      </c>
      <c r="Q133" s="1">
        <v>45487</v>
      </c>
      <c r="R133">
        <v>1720939626000</v>
      </c>
      <c r="S133" s="2">
        <v>100</v>
      </c>
      <c r="T133">
        <v>0</v>
      </c>
      <c r="U133">
        <v>132</v>
      </c>
      <c r="W133" t="b">
        <f t="shared" si="2"/>
        <v>1</v>
      </c>
    </row>
    <row r="134" spans="1:23" x14ac:dyDescent="0.15">
      <c r="A134">
        <v>209</v>
      </c>
      <c r="B134" s="2">
        <v>56.79</v>
      </c>
      <c r="C134">
        <v>1721290593000</v>
      </c>
      <c r="D134" s="1">
        <v>45491</v>
      </c>
      <c r="P134" s="2">
        <v>49.97</v>
      </c>
      <c r="Q134" s="1">
        <v>45487</v>
      </c>
      <c r="R134">
        <v>1720939802000</v>
      </c>
      <c r="S134" s="2">
        <v>100</v>
      </c>
      <c r="T134">
        <v>0</v>
      </c>
      <c r="U134">
        <v>133</v>
      </c>
      <c r="W134" t="b">
        <f t="shared" si="2"/>
        <v>1</v>
      </c>
    </row>
    <row r="135" spans="1:23" x14ac:dyDescent="0.15">
      <c r="A135">
        <v>210</v>
      </c>
      <c r="B135" s="2">
        <v>58.37</v>
      </c>
      <c r="C135">
        <v>1721290852000</v>
      </c>
      <c r="D135" s="1">
        <v>45491</v>
      </c>
      <c r="P135" s="2">
        <v>44.39</v>
      </c>
      <c r="Q135" s="1">
        <v>45487</v>
      </c>
      <c r="R135">
        <v>1720939933000</v>
      </c>
      <c r="S135" s="2">
        <v>98.29</v>
      </c>
      <c r="T135">
        <v>1</v>
      </c>
      <c r="U135">
        <v>134</v>
      </c>
      <c r="W135" t="b">
        <f t="shared" si="2"/>
        <v>0</v>
      </c>
    </row>
    <row r="136" spans="1:23" x14ac:dyDescent="0.15">
      <c r="A136">
        <v>211</v>
      </c>
      <c r="B136" s="2">
        <v>52.4</v>
      </c>
      <c r="C136">
        <v>1721375538000</v>
      </c>
      <c r="D136" s="1">
        <v>45492</v>
      </c>
      <c r="P136" s="2">
        <v>47.58</v>
      </c>
      <c r="Q136" s="1">
        <v>45487</v>
      </c>
      <c r="R136">
        <v>1720940030000</v>
      </c>
      <c r="S136" s="2">
        <v>100</v>
      </c>
      <c r="T136">
        <v>0</v>
      </c>
      <c r="U136">
        <v>135</v>
      </c>
      <c r="W136" t="b">
        <f t="shared" si="2"/>
        <v>1</v>
      </c>
    </row>
    <row r="137" spans="1:23" x14ac:dyDescent="0.15">
      <c r="A137">
        <v>214</v>
      </c>
      <c r="B137" s="2">
        <v>55.59</v>
      </c>
      <c r="C137">
        <v>1721375759000</v>
      </c>
      <c r="D137" s="1">
        <v>45492</v>
      </c>
      <c r="P137" s="2">
        <v>50.79</v>
      </c>
      <c r="Q137" s="1">
        <v>45487</v>
      </c>
      <c r="R137">
        <v>1720940103000</v>
      </c>
      <c r="S137" s="2">
        <v>100</v>
      </c>
      <c r="T137">
        <v>0</v>
      </c>
      <c r="U137">
        <v>136</v>
      </c>
      <c r="W137" t="b">
        <f t="shared" si="2"/>
        <v>1</v>
      </c>
    </row>
    <row r="138" spans="1:23" x14ac:dyDescent="0.15">
      <c r="A138">
        <v>215</v>
      </c>
      <c r="B138" s="2">
        <v>52</v>
      </c>
      <c r="C138">
        <v>1721375849000</v>
      </c>
      <c r="D138" s="1">
        <v>45492</v>
      </c>
      <c r="P138" s="2">
        <v>33.58</v>
      </c>
      <c r="Q138" s="1">
        <v>45487</v>
      </c>
      <c r="R138">
        <v>1720940298000</v>
      </c>
      <c r="S138" s="2">
        <v>96.67</v>
      </c>
      <c r="T138">
        <v>2</v>
      </c>
      <c r="U138">
        <v>137</v>
      </c>
      <c r="W138" t="b">
        <f t="shared" si="2"/>
        <v>0</v>
      </c>
    </row>
    <row r="139" spans="1:23" x14ac:dyDescent="0.15">
      <c r="A139">
        <v>222</v>
      </c>
      <c r="B139" s="2">
        <v>57.58</v>
      </c>
      <c r="C139">
        <v>1721376843000</v>
      </c>
      <c r="D139" s="1">
        <v>45492</v>
      </c>
      <c r="P139" s="2">
        <v>52.37</v>
      </c>
      <c r="Q139" s="1">
        <v>45487</v>
      </c>
      <c r="R139">
        <v>1720940511000</v>
      </c>
      <c r="S139" s="2">
        <v>100</v>
      </c>
      <c r="T139">
        <v>0</v>
      </c>
      <c r="U139">
        <v>138</v>
      </c>
      <c r="W139" t="b">
        <f t="shared" si="2"/>
        <v>1</v>
      </c>
    </row>
    <row r="140" spans="1:23" x14ac:dyDescent="0.15">
      <c r="A140">
        <v>223</v>
      </c>
      <c r="B140" s="2">
        <v>57.59</v>
      </c>
      <c r="C140">
        <v>1721377005000</v>
      </c>
      <c r="D140" s="1">
        <v>45492</v>
      </c>
      <c r="P140" s="2">
        <v>41.59</v>
      </c>
      <c r="Q140" s="1">
        <v>45487</v>
      </c>
      <c r="R140">
        <v>1720940698000</v>
      </c>
      <c r="S140" s="2">
        <v>98.18</v>
      </c>
      <c r="T140">
        <v>1</v>
      </c>
      <c r="U140">
        <v>139</v>
      </c>
      <c r="W140" t="b">
        <f t="shared" si="2"/>
        <v>0</v>
      </c>
    </row>
    <row r="141" spans="1:23" x14ac:dyDescent="0.15">
      <c r="A141">
        <v>224</v>
      </c>
      <c r="B141" s="2">
        <v>55.59</v>
      </c>
      <c r="C141">
        <v>1721377186000</v>
      </c>
      <c r="D141" s="1">
        <v>45492</v>
      </c>
      <c r="P141" s="2">
        <v>49.6</v>
      </c>
      <c r="Q141" s="1">
        <v>45487</v>
      </c>
      <c r="R141">
        <v>1720940843000</v>
      </c>
      <c r="S141" s="2">
        <v>100</v>
      </c>
      <c r="T141">
        <v>0</v>
      </c>
      <c r="U141">
        <v>140</v>
      </c>
      <c r="W141" t="b">
        <f t="shared" si="2"/>
        <v>1</v>
      </c>
    </row>
    <row r="142" spans="1:23" x14ac:dyDescent="0.15">
      <c r="A142">
        <v>225</v>
      </c>
      <c r="B142" s="2">
        <v>60.76</v>
      </c>
      <c r="C142">
        <v>1721377317000</v>
      </c>
      <c r="D142" s="1">
        <v>45492</v>
      </c>
      <c r="P142" s="2">
        <v>15.19</v>
      </c>
      <c r="Q142" s="1">
        <v>45487</v>
      </c>
      <c r="R142">
        <v>1720940990000</v>
      </c>
      <c r="S142" s="2">
        <v>97.83</v>
      </c>
      <c r="T142">
        <v>1</v>
      </c>
      <c r="U142">
        <v>141</v>
      </c>
      <c r="W142" t="b">
        <f t="shared" si="2"/>
        <v>0</v>
      </c>
    </row>
    <row r="143" spans="1:23" x14ac:dyDescent="0.15">
      <c r="A143">
        <v>226</v>
      </c>
      <c r="B143" s="2">
        <v>50.79</v>
      </c>
      <c r="C143">
        <v>1721451717000</v>
      </c>
      <c r="D143" s="1">
        <v>45493</v>
      </c>
      <c r="P143" s="2">
        <v>44.37</v>
      </c>
      <c r="Q143" s="1">
        <v>45488</v>
      </c>
      <c r="R143">
        <v>1721020597000</v>
      </c>
      <c r="S143" s="2">
        <v>100</v>
      </c>
      <c r="T143">
        <v>0</v>
      </c>
      <c r="U143">
        <v>142</v>
      </c>
      <c r="W143" t="b">
        <f t="shared" si="2"/>
        <v>1</v>
      </c>
    </row>
    <row r="144" spans="1:23" x14ac:dyDescent="0.15">
      <c r="A144">
        <v>229</v>
      </c>
      <c r="B144" s="2">
        <v>54.4</v>
      </c>
      <c r="C144">
        <v>1721451914000</v>
      </c>
      <c r="D144" s="1">
        <v>45493</v>
      </c>
      <c r="P144" s="2">
        <v>44.39</v>
      </c>
      <c r="Q144" s="1">
        <v>45488</v>
      </c>
      <c r="R144">
        <v>1721020665000</v>
      </c>
      <c r="S144" s="2">
        <v>100</v>
      </c>
      <c r="T144">
        <v>0</v>
      </c>
      <c r="U144">
        <v>143</v>
      </c>
      <c r="W144" t="b">
        <f t="shared" si="2"/>
        <v>1</v>
      </c>
    </row>
    <row r="145" spans="1:23" x14ac:dyDescent="0.15">
      <c r="A145">
        <v>231</v>
      </c>
      <c r="B145" s="2">
        <v>60</v>
      </c>
      <c r="C145">
        <v>1721452023000</v>
      </c>
      <c r="D145" s="1">
        <v>45493</v>
      </c>
      <c r="P145" s="2">
        <v>47.58</v>
      </c>
      <c r="Q145" s="1">
        <v>45488</v>
      </c>
      <c r="R145">
        <v>1721020742000</v>
      </c>
      <c r="S145" s="2">
        <v>100</v>
      </c>
      <c r="T145">
        <v>0</v>
      </c>
      <c r="U145">
        <v>144</v>
      </c>
      <c r="W145" t="b">
        <f t="shared" si="2"/>
        <v>1</v>
      </c>
    </row>
    <row r="146" spans="1:23" x14ac:dyDescent="0.15">
      <c r="A146">
        <v>232</v>
      </c>
      <c r="B146" s="2">
        <v>61.99</v>
      </c>
      <c r="C146">
        <v>1721452182000</v>
      </c>
      <c r="D146" s="1">
        <v>45493</v>
      </c>
      <c r="P146" s="2">
        <v>43.98</v>
      </c>
      <c r="Q146" s="1">
        <v>45488</v>
      </c>
      <c r="R146">
        <v>1721020873000</v>
      </c>
      <c r="S146" s="2">
        <v>99.1</v>
      </c>
      <c r="T146">
        <v>1</v>
      </c>
      <c r="U146">
        <v>145</v>
      </c>
      <c r="W146" t="b">
        <f t="shared" si="2"/>
        <v>0</v>
      </c>
    </row>
    <row r="147" spans="1:23" x14ac:dyDescent="0.15">
      <c r="A147">
        <v>234</v>
      </c>
      <c r="B147" s="2">
        <v>61.99</v>
      </c>
      <c r="C147">
        <v>1721452504000</v>
      </c>
      <c r="D147" s="1">
        <v>45493</v>
      </c>
      <c r="P147" s="2">
        <v>49.97</v>
      </c>
      <c r="Q147" s="1">
        <v>45488</v>
      </c>
      <c r="R147">
        <v>1721020943000</v>
      </c>
      <c r="S147" s="2">
        <v>100</v>
      </c>
      <c r="T147">
        <v>0</v>
      </c>
      <c r="U147">
        <v>146</v>
      </c>
      <c r="W147" t="b">
        <f t="shared" si="2"/>
        <v>1</v>
      </c>
    </row>
    <row r="148" spans="1:23" x14ac:dyDescent="0.15">
      <c r="A148">
        <v>235</v>
      </c>
      <c r="B148" s="2">
        <v>53.98</v>
      </c>
      <c r="C148">
        <v>1721452830000</v>
      </c>
      <c r="D148" s="1">
        <v>45493</v>
      </c>
      <c r="P148" s="2">
        <v>48.79</v>
      </c>
      <c r="Q148" s="1">
        <v>45488</v>
      </c>
      <c r="R148">
        <v>1721021041000</v>
      </c>
      <c r="S148" s="2">
        <v>100</v>
      </c>
      <c r="T148">
        <v>0</v>
      </c>
      <c r="U148">
        <v>147</v>
      </c>
      <c r="W148" t="b">
        <f t="shared" si="2"/>
        <v>1</v>
      </c>
    </row>
    <row r="149" spans="1:23" x14ac:dyDescent="0.15">
      <c r="A149">
        <v>238</v>
      </c>
      <c r="B149" s="2">
        <v>58.79</v>
      </c>
      <c r="C149">
        <v>1721458363000</v>
      </c>
      <c r="D149" s="1">
        <v>45493</v>
      </c>
      <c r="P149" s="2">
        <v>39.590000000000003</v>
      </c>
      <c r="Q149" s="1">
        <v>45488</v>
      </c>
      <c r="R149">
        <v>1721021119000</v>
      </c>
      <c r="S149" s="2">
        <v>99.01</v>
      </c>
      <c r="T149">
        <v>1</v>
      </c>
      <c r="U149">
        <v>148</v>
      </c>
      <c r="W149" t="b">
        <f t="shared" si="2"/>
        <v>0</v>
      </c>
    </row>
    <row r="150" spans="1:23" x14ac:dyDescent="0.15">
      <c r="A150">
        <v>239</v>
      </c>
      <c r="B150" s="2">
        <v>54.37</v>
      </c>
      <c r="C150">
        <v>1721458448000</v>
      </c>
      <c r="D150" s="1">
        <v>45493</v>
      </c>
      <c r="P150" s="2">
        <v>45.18</v>
      </c>
      <c r="Q150" s="1">
        <v>45488</v>
      </c>
      <c r="R150">
        <v>1721021158000</v>
      </c>
      <c r="S150" s="2">
        <v>99.14</v>
      </c>
      <c r="T150">
        <v>1</v>
      </c>
      <c r="U150">
        <v>149</v>
      </c>
      <c r="W150" t="b">
        <f t="shared" si="2"/>
        <v>0</v>
      </c>
    </row>
    <row r="151" spans="1:23" x14ac:dyDescent="0.15">
      <c r="A151">
        <v>240</v>
      </c>
      <c r="B151" s="2">
        <v>58</v>
      </c>
      <c r="C151">
        <v>1721458553000</v>
      </c>
      <c r="D151" s="1">
        <v>45493</v>
      </c>
      <c r="P151" s="2">
        <v>48.77</v>
      </c>
      <c r="Q151" s="1">
        <v>45488</v>
      </c>
      <c r="R151">
        <v>1721021208000</v>
      </c>
      <c r="S151" s="2">
        <v>100</v>
      </c>
      <c r="T151">
        <v>0</v>
      </c>
      <c r="U151">
        <v>150</v>
      </c>
      <c r="W151" t="b">
        <f t="shared" si="2"/>
        <v>1</v>
      </c>
    </row>
    <row r="152" spans="1:23" x14ac:dyDescent="0.15">
      <c r="A152">
        <v>241</v>
      </c>
      <c r="B152" s="2">
        <v>56.79</v>
      </c>
      <c r="C152">
        <v>1721458668000</v>
      </c>
      <c r="D152" s="1">
        <v>45493</v>
      </c>
      <c r="P152" s="2">
        <v>49.59</v>
      </c>
      <c r="Q152" s="1">
        <v>45488</v>
      </c>
      <c r="R152">
        <v>1721021493000</v>
      </c>
      <c r="S152" s="2">
        <v>100</v>
      </c>
      <c r="T152">
        <v>0</v>
      </c>
      <c r="U152">
        <v>151</v>
      </c>
      <c r="W152" t="b">
        <f t="shared" si="2"/>
        <v>1</v>
      </c>
    </row>
    <row r="153" spans="1:23" x14ac:dyDescent="0.15">
      <c r="A153">
        <v>242</v>
      </c>
      <c r="B153" s="2">
        <v>54.78</v>
      </c>
      <c r="C153">
        <v>1721458833000</v>
      </c>
      <c r="D153" s="1">
        <v>45493</v>
      </c>
      <c r="P153" s="2">
        <v>44.77</v>
      </c>
      <c r="Q153" s="1">
        <v>45488</v>
      </c>
      <c r="R153">
        <v>1721021608000</v>
      </c>
      <c r="S153" s="2">
        <v>100</v>
      </c>
      <c r="T153">
        <v>0</v>
      </c>
      <c r="U153">
        <v>152</v>
      </c>
      <c r="W153" t="b">
        <f t="shared" si="2"/>
        <v>1</v>
      </c>
    </row>
    <row r="154" spans="1:23" x14ac:dyDescent="0.15">
      <c r="A154">
        <v>243</v>
      </c>
      <c r="B154" s="2">
        <v>63.59</v>
      </c>
      <c r="C154">
        <v>1721458938000</v>
      </c>
      <c r="D154" s="1">
        <v>45493</v>
      </c>
      <c r="P154" s="2">
        <v>45.58</v>
      </c>
      <c r="Q154" s="1">
        <v>45488</v>
      </c>
      <c r="R154">
        <v>1721021676000</v>
      </c>
      <c r="S154" s="2">
        <v>99.15</v>
      </c>
      <c r="T154">
        <v>1</v>
      </c>
      <c r="U154">
        <v>153</v>
      </c>
      <c r="W154" t="b">
        <f t="shared" si="2"/>
        <v>0</v>
      </c>
    </row>
    <row r="155" spans="1:23" x14ac:dyDescent="0.15">
      <c r="A155">
        <v>244</v>
      </c>
      <c r="B155" s="2">
        <v>56.77</v>
      </c>
      <c r="C155">
        <v>1721459152000</v>
      </c>
      <c r="D155" s="1">
        <v>45493</v>
      </c>
      <c r="P155" s="2">
        <v>37.99</v>
      </c>
      <c r="Q155" s="1">
        <v>45488</v>
      </c>
      <c r="R155">
        <v>1721021763000</v>
      </c>
      <c r="S155" s="2">
        <v>98.02</v>
      </c>
      <c r="T155">
        <v>1</v>
      </c>
      <c r="U155">
        <v>154</v>
      </c>
      <c r="W155" t="b">
        <f t="shared" si="2"/>
        <v>0</v>
      </c>
    </row>
    <row r="156" spans="1:23" x14ac:dyDescent="0.15">
      <c r="A156">
        <v>246</v>
      </c>
      <c r="B156" s="2">
        <v>57.98</v>
      </c>
      <c r="C156">
        <v>1721459390000</v>
      </c>
      <c r="D156" s="1">
        <v>45493</v>
      </c>
      <c r="P156" s="2">
        <v>47.2</v>
      </c>
      <c r="Q156" s="1">
        <v>45488</v>
      </c>
      <c r="R156">
        <v>1721021797000</v>
      </c>
      <c r="S156" s="2">
        <v>100</v>
      </c>
      <c r="T156">
        <v>0</v>
      </c>
      <c r="U156">
        <v>155</v>
      </c>
      <c r="W156" t="b">
        <f t="shared" si="2"/>
        <v>1</v>
      </c>
    </row>
    <row r="157" spans="1:23" x14ac:dyDescent="0.15">
      <c r="A157">
        <v>247</v>
      </c>
      <c r="B157" s="2">
        <v>59.58</v>
      </c>
      <c r="C157">
        <v>1721459590000</v>
      </c>
      <c r="D157" s="1">
        <v>45493</v>
      </c>
      <c r="P157" s="2">
        <v>51.17</v>
      </c>
      <c r="Q157" s="1">
        <v>45488</v>
      </c>
      <c r="R157">
        <v>1721021997000</v>
      </c>
      <c r="S157" s="2">
        <v>100</v>
      </c>
      <c r="T157">
        <v>0</v>
      </c>
      <c r="U157">
        <v>156</v>
      </c>
      <c r="W157" t="b">
        <f t="shared" si="2"/>
        <v>1</v>
      </c>
    </row>
    <row r="158" spans="1:23" x14ac:dyDescent="0.15">
      <c r="A158">
        <v>251</v>
      </c>
      <c r="B158" s="2">
        <v>57.6</v>
      </c>
      <c r="C158">
        <v>1721459867000</v>
      </c>
      <c r="D158" s="1">
        <v>45493</v>
      </c>
      <c r="P158" s="2">
        <v>53.97</v>
      </c>
      <c r="Q158" s="1">
        <v>45488</v>
      </c>
      <c r="R158">
        <v>1721022120000</v>
      </c>
      <c r="S158" s="2">
        <v>100</v>
      </c>
      <c r="T158">
        <v>0</v>
      </c>
      <c r="U158">
        <v>157</v>
      </c>
      <c r="W158" t="b">
        <f t="shared" si="2"/>
        <v>1</v>
      </c>
    </row>
    <row r="159" spans="1:23" x14ac:dyDescent="0.15">
      <c r="A159">
        <v>253</v>
      </c>
      <c r="B159" s="2">
        <v>55.6</v>
      </c>
      <c r="C159">
        <v>1721540913000</v>
      </c>
      <c r="D159" s="1">
        <v>45494</v>
      </c>
      <c r="P159" s="2">
        <v>45.98</v>
      </c>
      <c r="Q159" s="1">
        <v>45488</v>
      </c>
      <c r="R159">
        <v>1721027598000</v>
      </c>
      <c r="S159" s="2">
        <v>99.17</v>
      </c>
      <c r="T159">
        <v>1</v>
      </c>
      <c r="U159">
        <v>158</v>
      </c>
      <c r="W159" t="b">
        <f t="shared" si="2"/>
        <v>0</v>
      </c>
    </row>
    <row r="160" spans="1:23" x14ac:dyDescent="0.15">
      <c r="A160">
        <v>257</v>
      </c>
      <c r="B160" s="2">
        <v>58.77</v>
      </c>
      <c r="C160">
        <v>1721541861000</v>
      </c>
      <c r="D160" s="1">
        <v>45494</v>
      </c>
      <c r="P160" s="2">
        <v>41.98</v>
      </c>
      <c r="Q160" s="1">
        <v>45488</v>
      </c>
      <c r="R160">
        <v>1721027640000</v>
      </c>
      <c r="S160" s="2">
        <v>98.13</v>
      </c>
      <c r="T160">
        <v>2</v>
      </c>
      <c r="U160">
        <v>159</v>
      </c>
      <c r="W160" t="b">
        <f t="shared" si="2"/>
        <v>0</v>
      </c>
    </row>
    <row r="161" spans="1:23" x14ac:dyDescent="0.15">
      <c r="A161">
        <v>258</v>
      </c>
      <c r="B161" s="2">
        <v>60.79</v>
      </c>
      <c r="C161">
        <v>1721541963000</v>
      </c>
      <c r="D161" s="1">
        <v>45494</v>
      </c>
      <c r="P161" s="2">
        <v>46.38</v>
      </c>
      <c r="Q161" s="1">
        <v>45488</v>
      </c>
      <c r="R161">
        <v>1721027760000</v>
      </c>
      <c r="S161" s="2">
        <v>100</v>
      </c>
      <c r="T161">
        <v>0</v>
      </c>
      <c r="U161">
        <v>160</v>
      </c>
      <c r="W161" t="b">
        <f t="shared" si="2"/>
        <v>1</v>
      </c>
    </row>
    <row r="162" spans="1:23" x14ac:dyDescent="0.15">
      <c r="A162">
        <v>261</v>
      </c>
      <c r="B162" s="2">
        <v>61.97</v>
      </c>
      <c r="C162">
        <v>1721542593000</v>
      </c>
      <c r="D162" s="1">
        <v>45494</v>
      </c>
      <c r="P162" s="2">
        <v>45.18</v>
      </c>
      <c r="Q162" s="1">
        <v>45488</v>
      </c>
      <c r="R162">
        <v>1721027900000</v>
      </c>
      <c r="S162" s="2">
        <v>99.15</v>
      </c>
      <c r="T162">
        <v>1</v>
      </c>
      <c r="U162">
        <v>161</v>
      </c>
      <c r="W162" t="b">
        <f t="shared" si="2"/>
        <v>0</v>
      </c>
    </row>
    <row r="163" spans="1:23" x14ac:dyDescent="0.15">
      <c r="A163">
        <v>262</v>
      </c>
      <c r="B163" s="2">
        <v>61.58</v>
      </c>
      <c r="C163">
        <v>1721542702000</v>
      </c>
      <c r="D163" s="1">
        <v>45494</v>
      </c>
      <c r="P163" s="2">
        <v>47.96</v>
      </c>
      <c r="Q163" s="1">
        <v>45488</v>
      </c>
      <c r="R163">
        <v>1721028012000</v>
      </c>
      <c r="S163" s="2">
        <v>100</v>
      </c>
      <c r="T163">
        <v>0</v>
      </c>
      <c r="U163">
        <v>162</v>
      </c>
      <c r="W163" t="b">
        <f t="shared" si="2"/>
        <v>1</v>
      </c>
    </row>
    <row r="164" spans="1:23" x14ac:dyDescent="0.15">
      <c r="A164">
        <v>263</v>
      </c>
      <c r="B164" s="2">
        <v>57.58</v>
      </c>
      <c r="C164">
        <v>1721542792000</v>
      </c>
      <c r="D164" s="1">
        <v>45494</v>
      </c>
      <c r="P164" s="2">
        <v>49.58</v>
      </c>
      <c r="Q164" s="1">
        <v>45488</v>
      </c>
      <c r="R164">
        <v>1721028176000</v>
      </c>
      <c r="S164" s="2">
        <v>100</v>
      </c>
      <c r="T164">
        <v>0</v>
      </c>
      <c r="U164">
        <v>163</v>
      </c>
      <c r="W164" t="b">
        <f t="shared" si="2"/>
        <v>1</v>
      </c>
    </row>
    <row r="165" spans="1:23" x14ac:dyDescent="0.15">
      <c r="A165">
        <v>264</v>
      </c>
      <c r="B165" s="2">
        <v>61.97</v>
      </c>
      <c r="C165">
        <v>1721546753000</v>
      </c>
      <c r="D165" s="1">
        <v>45494</v>
      </c>
      <c r="P165" s="2">
        <v>48.78</v>
      </c>
      <c r="Q165" s="1">
        <v>45488</v>
      </c>
      <c r="R165">
        <v>1721028270000</v>
      </c>
      <c r="S165" s="2">
        <v>99.2</v>
      </c>
      <c r="T165">
        <v>1</v>
      </c>
      <c r="U165">
        <v>164</v>
      </c>
      <c r="W165" t="b">
        <f t="shared" si="2"/>
        <v>0</v>
      </c>
    </row>
    <row r="166" spans="1:23" x14ac:dyDescent="0.15">
      <c r="A166">
        <v>265</v>
      </c>
      <c r="B166" s="2">
        <v>64.39</v>
      </c>
      <c r="C166">
        <v>1721546902000</v>
      </c>
      <c r="D166" s="1">
        <v>45494</v>
      </c>
      <c r="P166" s="2">
        <v>53.59</v>
      </c>
      <c r="Q166" s="1">
        <v>45488</v>
      </c>
      <c r="R166">
        <v>1721028373000</v>
      </c>
      <c r="S166" s="2">
        <v>100</v>
      </c>
      <c r="T166">
        <v>0</v>
      </c>
      <c r="U166">
        <v>165</v>
      </c>
      <c r="W166" t="b">
        <f t="shared" si="2"/>
        <v>1</v>
      </c>
    </row>
    <row r="167" spans="1:23" x14ac:dyDescent="0.15">
      <c r="A167">
        <v>266</v>
      </c>
      <c r="B167" s="2">
        <v>64.39</v>
      </c>
      <c r="C167">
        <v>1721547103000</v>
      </c>
      <c r="D167" s="1">
        <v>45494</v>
      </c>
      <c r="P167" s="2">
        <v>27.18</v>
      </c>
      <c r="Q167" s="1">
        <v>45488</v>
      </c>
      <c r="R167">
        <v>1721028504000</v>
      </c>
      <c r="S167" s="2">
        <v>95.95</v>
      </c>
      <c r="T167">
        <v>3</v>
      </c>
      <c r="U167">
        <v>166</v>
      </c>
      <c r="W167" t="b">
        <f t="shared" si="2"/>
        <v>0</v>
      </c>
    </row>
    <row r="168" spans="1:23" x14ac:dyDescent="0.15">
      <c r="A168">
        <v>270</v>
      </c>
      <c r="B168" s="2">
        <v>61.58</v>
      </c>
      <c r="C168">
        <v>1721547554000</v>
      </c>
      <c r="D168" s="1">
        <v>45494</v>
      </c>
      <c r="P168" s="2">
        <v>45.59</v>
      </c>
      <c r="Q168" s="1">
        <v>45488</v>
      </c>
      <c r="R168">
        <v>1721028646000</v>
      </c>
      <c r="S168" s="2">
        <v>100</v>
      </c>
      <c r="T168">
        <v>0</v>
      </c>
      <c r="U168">
        <v>167</v>
      </c>
      <c r="W168" t="b">
        <f t="shared" si="2"/>
        <v>1</v>
      </c>
    </row>
    <row r="169" spans="1:23" x14ac:dyDescent="0.15">
      <c r="A169">
        <v>271</v>
      </c>
      <c r="B169" s="2">
        <v>63.19</v>
      </c>
      <c r="C169">
        <v>1721547750000</v>
      </c>
      <c r="D169" s="1">
        <v>45494</v>
      </c>
      <c r="P169" s="2">
        <v>39.19</v>
      </c>
      <c r="Q169" s="1">
        <v>45488</v>
      </c>
      <c r="R169">
        <v>1721028758000</v>
      </c>
      <c r="S169" s="2">
        <v>98.1</v>
      </c>
      <c r="T169">
        <v>1</v>
      </c>
      <c r="U169">
        <v>168</v>
      </c>
      <c r="W169" t="b">
        <f t="shared" si="2"/>
        <v>0</v>
      </c>
    </row>
    <row r="170" spans="1:23" x14ac:dyDescent="0.15">
      <c r="A170">
        <v>274</v>
      </c>
      <c r="B170" s="2">
        <v>64.77</v>
      </c>
      <c r="C170">
        <v>1721548169000</v>
      </c>
      <c r="D170" s="1">
        <v>45494</v>
      </c>
      <c r="P170" s="2">
        <v>46.4</v>
      </c>
      <c r="Q170" s="1">
        <v>45488</v>
      </c>
      <c r="R170">
        <v>1721028806000</v>
      </c>
      <c r="S170" s="2">
        <v>99.17</v>
      </c>
      <c r="T170">
        <v>1</v>
      </c>
      <c r="U170">
        <v>169</v>
      </c>
      <c r="W170" t="b">
        <f t="shared" si="2"/>
        <v>0</v>
      </c>
    </row>
    <row r="171" spans="1:23" x14ac:dyDescent="0.15">
      <c r="A171">
        <v>275</v>
      </c>
      <c r="B171" s="2">
        <v>65.56</v>
      </c>
      <c r="C171">
        <v>1721548343000</v>
      </c>
      <c r="D171" s="1">
        <v>45494</v>
      </c>
      <c r="P171" s="2">
        <v>51.98</v>
      </c>
      <c r="Q171" s="1">
        <v>45488</v>
      </c>
      <c r="R171">
        <v>1721029002000</v>
      </c>
      <c r="S171" s="2">
        <v>100</v>
      </c>
      <c r="T171">
        <v>0</v>
      </c>
      <c r="U171">
        <v>170</v>
      </c>
      <c r="W171" t="b">
        <f t="shared" si="2"/>
        <v>1</v>
      </c>
    </row>
    <row r="172" spans="1:23" x14ac:dyDescent="0.15">
      <c r="A172">
        <v>276</v>
      </c>
      <c r="B172" s="2">
        <v>59.99</v>
      </c>
      <c r="C172">
        <v>1721633763000</v>
      </c>
      <c r="D172" s="1">
        <v>45495</v>
      </c>
      <c r="P172" s="2">
        <v>49.18</v>
      </c>
      <c r="Q172" s="1">
        <v>45488</v>
      </c>
      <c r="R172">
        <v>1721029162000</v>
      </c>
      <c r="S172" s="2">
        <v>100</v>
      </c>
      <c r="T172">
        <v>0</v>
      </c>
      <c r="U172">
        <v>171</v>
      </c>
      <c r="W172" t="b">
        <f t="shared" si="2"/>
        <v>1</v>
      </c>
    </row>
    <row r="173" spans="1:23" x14ac:dyDescent="0.15">
      <c r="A173">
        <v>278</v>
      </c>
      <c r="B173" s="2">
        <v>58</v>
      </c>
      <c r="C173">
        <v>1721633971000</v>
      </c>
      <c r="D173" s="1">
        <v>45495</v>
      </c>
      <c r="P173" s="2">
        <v>52.39</v>
      </c>
      <c r="Q173" s="1">
        <v>45488</v>
      </c>
      <c r="R173">
        <v>1721029259000</v>
      </c>
      <c r="S173" s="2">
        <v>100</v>
      </c>
      <c r="T173">
        <v>0</v>
      </c>
      <c r="U173">
        <v>172</v>
      </c>
      <c r="W173" t="b">
        <f t="shared" si="2"/>
        <v>1</v>
      </c>
    </row>
    <row r="174" spans="1:23" x14ac:dyDescent="0.15">
      <c r="A174">
        <v>283</v>
      </c>
      <c r="B174" s="2">
        <v>62.79</v>
      </c>
      <c r="C174">
        <v>1721634779000</v>
      </c>
      <c r="D174" s="1">
        <v>45495</v>
      </c>
      <c r="P174" s="2">
        <v>31.99</v>
      </c>
      <c r="Q174" s="1">
        <v>45488</v>
      </c>
      <c r="R174">
        <v>1721029498000</v>
      </c>
      <c r="S174" s="2">
        <v>98.81</v>
      </c>
      <c r="T174">
        <v>1</v>
      </c>
      <c r="U174">
        <v>173</v>
      </c>
      <c r="W174" t="b">
        <f t="shared" si="2"/>
        <v>0</v>
      </c>
    </row>
    <row r="175" spans="1:23" x14ac:dyDescent="0.15">
      <c r="A175">
        <v>284</v>
      </c>
      <c r="B175" s="2">
        <v>61.99</v>
      </c>
      <c r="C175">
        <v>1721634871000</v>
      </c>
      <c r="D175" s="1">
        <v>45495</v>
      </c>
      <c r="P175" s="2">
        <v>51.58</v>
      </c>
      <c r="Q175" s="1">
        <v>45489</v>
      </c>
      <c r="R175">
        <v>1721115651000</v>
      </c>
      <c r="S175" s="2">
        <v>100</v>
      </c>
      <c r="T175">
        <v>0</v>
      </c>
      <c r="U175">
        <v>174</v>
      </c>
      <c r="W175" t="b">
        <f t="shared" si="2"/>
        <v>1</v>
      </c>
    </row>
    <row r="176" spans="1:23" x14ac:dyDescent="0.15">
      <c r="A176">
        <v>285</v>
      </c>
      <c r="B176" s="2">
        <v>63.98</v>
      </c>
      <c r="C176">
        <v>1721634959000</v>
      </c>
      <c r="D176" s="1">
        <v>45495</v>
      </c>
      <c r="P176" s="2">
        <v>48.78</v>
      </c>
      <c r="Q176" s="1">
        <v>45489</v>
      </c>
      <c r="R176">
        <v>1721115750000</v>
      </c>
      <c r="S176" s="2">
        <v>100</v>
      </c>
      <c r="T176">
        <v>0</v>
      </c>
      <c r="U176">
        <v>175</v>
      </c>
      <c r="W176" t="b">
        <f t="shared" si="2"/>
        <v>1</v>
      </c>
    </row>
    <row r="177" spans="1:23" x14ac:dyDescent="0.15">
      <c r="A177">
        <v>286</v>
      </c>
      <c r="B177" s="2">
        <v>65.16</v>
      </c>
      <c r="C177">
        <v>1721635073000</v>
      </c>
      <c r="D177" s="1">
        <v>45495</v>
      </c>
      <c r="P177" s="2">
        <v>49.19</v>
      </c>
      <c r="Q177" s="1">
        <v>45489</v>
      </c>
      <c r="R177">
        <v>1721115866000</v>
      </c>
      <c r="S177" s="2">
        <v>100</v>
      </c>
      <c r="T177">
        <v>0</v>
      </c>
      <c r="U177">
        <v>176</v>
      </c>
      <c r="W177" t="b">
        <f t="shared" si="2"/>
        <v>1</v>
      </c>
    </row>
    <row r="178" spans="1:23" x14ac:dyDescent="0.15">
      <c r="A178">
        <v>287</v>
      </c>
      <c r="B178" s="2">
        <v>60.38</v>
      </c>
      <c r="C178">
        <v>1721635253000</v>
      </c>
      <c r="D178" s="1">
        <v>45495</v>
      </c>
      <c r="P178" s="2">
        <v>48.39</v>
      </c>
      <c r="Q178" s="1">
        <v>45489</v>
      </c>
      <c r="R178">
        <v>1721115958000</v>
      </c>
      <c r="S178" s="2">
        <v>100</v>
      </c>
      <c r="T178">
        <v>0</v>
      </c>
      <c r="U178">
        <v>177</v>
      </c>
      <c r="W178" t="b">
        <f t="shared" si="2"/>
        <v>1</v>
      </c>
    </row>
    <row r="179" spans="1:23" x14ac:dyDescent="0.15">
      <c r="A179">
        <v>289</v>
      </c>
      <c r="B179" s="2">
        <v>67.59</v>
      </c>
      <c r="C179">
        <v>1721635720000</v>
      </c>
      <c r="D179" s="1">
        <v>45495</v>
      </c>
      <c r="P179" s="2">
        <v>39.58</v>
      </c>
      <c r="Q179" s="1">
        <v>45489</v>
      </c>
      <c r="R179">
        <v>1721116027000</v>
      </c>
      <c r="S179" s="2">
        <v>99.02</v>
      </c>
      <c r="T179">
        <v>1</v>
      </c>
      <c r="U179">
        <v>178</v>
      </c>
      <c r="W179" t="b">
        <f t="shared" si="2"/>
        <v>0</v>
      </c>
    </row>
    <row r="180" spans="1:23" x14ac:dyDescent="0.15">
      <c r="A180">
        <v>291</v>
      </c>
      <c r="B180" s="2">
        <v>60.37</v>
      </c>
      <c r="C180">
        <v>1721721758000</v>
      </c>
      <c r="D180" s="1">
        <v>45496</v>
      </c>
      <c r="P180" s="2">
        <v>56</v>
      </c>
      <c r="Q180" s="1">
        <v>45489</v>
      </c>
      <c r="R180">
        <v>1721116065000</v>
      </c>
      <c r="S180" s="2">
        <v>100</v>
      </c>
      <c r="T180">
        <v>0</v>
      </c>
      <c r="U180">
        <v>179</v>
      </c>
      <c r="W180" t="b">
        <f t="shared" si="2"/>
        <v>1</v>
      </c>
    </row>
    <row r="181" spans="1:23" x14ac:dyDescent="0.15">
      <c r="A181">
        <v>292</v>
      </c>
      <c r="B181" s="2">
        <v>61.18</v>
      </c>
      <c r="C181">
        <v>1721721872000</v>
      </c>
      <c r="D181" s="1">
        <v>45496</v>
      </c>
      <c r="P181" s="2">
        <v>47.99</v>
      </c>
      <c r="Q181" s="1">
        <v>45489</v>
      </c>
      <c r="R181">
        <v>1721116247000</v>
      </c>
      <c r="S181" s="2">
        <v>98.37</v>
      </c>
      <c r="T181">
        <v>2</v>
      </c>
      <c r="U181">
        <v>180</v>
      </c>
      <c r="W181" t="b">
        <f t="shared" si="2"/>
        <v>0</v>
      </c>
    </row>
    <row r="182" spans="1:23" x14ac:dyDescent="0.15">
      <c r="A182">
        <v>294</v>
      </c>
      <c r="B182" s="2">
        <v>62.37</v>
      </c>
      <c r="C182">
        <v>1721722168000</v>
      </c>
      <c r="D182" s="1">
        <v>45496</v>
      </c>
      <c r="P182" s="2">
        <v>53.59</v>
      </c>
      <c r="Q182" s="1">
        <v>45489</v>
      </c>
      <c r="R182">
        <v>1721116326000</v>
      </c>
      <c r="S182" s="2">
        <v>99.26</v>
      </c>
      <c r="T182">
        <v>1</v>
      </c>
      <c r="U182">
        <v>181</v>
      </c>
      <c r="W182" t="b">
        <f t="shared" si="2"/>
        <v>0</v>
      </c>
    </row>
    <row r="183" spans="1:23" x14ac:dyDescent="0.15">
      <c r="A183">
        <v>299</v>
      </c>
      <c r="B183" s="2">
        <v>66.400000000000006</v>
      </c>
      <c r="C183">
        <v>1721722790000</v>
      </c>
      <c r="D183" s="1">
        <v>45496</v>
      </c>
      <c r="P183" s="2">
        <v>53.58</v>
      </c>
      <c r="Q183" s="1">
        <v>45489</v>
      </c>
      <c r="R183">
        <v>1721116436000</v>
      </c>
      <c r="S183" s="2">
        <v>100</v>
      </c>
      <c r="T183">
        <v>0</v>
      </c>
      <c r="U183">
        <v>182</v>
      </c>
      <c r="W183" t="b">
        <f t="shared" si="2"/>
        <v>1</v>
      </c>
    </row>
    <row r="184" spans="1:23" x14ac:dyDescent="0.15">
      <c r="A184">
        <v>304</v>
      </c>
      <c r="B184" s="2">
        <v>60.79</v>
      </c>
      <c r="C184">
        <v>1721807222000</v>
      </c>
      <c r="D184" s="1">
        <v>45497</v>
      </c>
      <c r="P184" s="2">
        <v>55.98</v>
      </c>
      <c r="Q184" s="1">
        <v>45489</v>
      </c>
      <c r="R184">
        <v>1721116584000</v>
      </c>
      <c r="S184" s="2">
        <v>100</v>
      </c>
      <c r="T184">
        <v>0</v>
      </c>
      <c r="U184">
        <v>183</v>
      </c>
      <c r="W184" t="b">
        <f t="shared" si="2"/>
        <v>1</v>
      </c>
    </row>
    <row r="185" spans="1:23" x14ac:dyDescent="0.15">
      <c r="A185">
        <v>306</v>
      </c>
      <c r="B185" s="2">
        <v>66.77</v>
      </c>
      <c r="C185">
        <v>1721807388000</v>
      </c>
      <c r="D185" s="1">
        <v>45497</v>
      </c>
      <c r="P185" s="2">
        <v>45.18</v>
      </c>
      <c r="Q185" s="1">
        <v>45489</v>
      </c>
      <c r="R185">
        <v>1721116677000</v>
      </c>
      <c r="S185" s="2">
        <v>99.12</v>
      </c>
      <c r="T185">
        <v>1</v>
      </c>
      <c r="U185">
        <v>184</v>
      </c>
      <c r="W185" t="b">
        <f t="shared" si="2"/>
        <v>0</v>
      </c>
    </row>
    <row r="186" spans="1:23" x14ac:dyDescent="0.15">
      <c r="A186">
        <v>307</v>
      </c>
      <c r="B186" s="2">
        <v>63.18</v>
      </c>
      <c r="C186">
        <v>1721807515000</v>
      </c>
      <c r="D186" s="1">
        <v>45497</v>
      </c>
      <c r="P186" s="2">
        <v>55.18</v>
      </c>
      <c r="Q186" s="1">
        <v>45489</v>
      </c>
      <c r="R186">
        <v>1721116847000</v>
      </c>
      <c r="S186" s="2">
        <v>100</v>
      </c>
      <c r="T186">
        <v>0</v>
      </c>
      <c r="U186">
        <v>185</v>
      </c>
      <c r="W186" t="b">
        <f t="shared" si="2"/>
        <v>1</v>
      </c>
    </row>
    <row r="187" spans="1:23" x14ac:dyDescent="0.15">
      <c r="A187">
        <v>308</v>
      </c>
      <c r="B187" s="2">
        <v>65.989999999999995</v>
      </c>
      <c r="C187">
        <v>1721807602000</v>
      </c>
      <c r="D187" s="1">
        <v>45497</v>
      </c>
      <c r="P187" s="2">
        <v>40.79</v>
      </c>
      <c r="Q187" s="1">
        <v>45490</v>
      </c>
      <c r="R187">
        <v>1721199417000</v>
      </c>
      <c r="S187" s="2">
        <v>99.04</v>
      </c>
      <c r="T187">
        <v>1</v>
      </c>
      <c r="U187">
        <v>186</v>
      </c>
      <c r="W187" t="b">
        <f t="shared" si="2"/>
        <v>0</v>
      </c>
    </row>
    <row r="188" spans="1:23" x14ac:dyDescent="0.15">
      <c r="A188">
        <v>309</v>
      </c>
      <c r="B188" s="2">
        <v>63.57</v>
      </c>
      <c r="C188">
        <v>1721807786000</v>
      </c>
      <c r="D188" s="1">
        <v>45497</v>
      </c>
      <c r="P188" s="2">
        <v>51.98</v>
      </c>
      <c r="Q188" s="1">
        <v>45490</v>
      </c>
      <c r="R188">
        <v>1721199514000</v>
      </c>
      <c r="S188" s="2">
        <v>100</v>
      </c>
      <c r="T188">
        <v>0</v>
      </c>
      <c r="U188">
        <v>187</v>
      </c>
      <c r="W188" t="b">
        <f t="shared" si="2"/>
        <v>1</v>
      </c>
    </row>
    <row r="189" spans="1:23" x14ac:dyDescent="0.15">
      <c r="A189">
        <v>311</v>
      </c>
      <c r="B189" s="2">
        <v>66.77</v>
      </c>
      <c r="C189">
        <v>1721808019000</v>
      </c>
      <c r="D189" s="1">
        <v>45497</v>
      </c>
      <c r="P189" s="2">
        <v>46.38</v>
      </c>
      <c r="Q189" s="1">
        <v>45490</v>
      </c>
      <c r="R189">
        <v>1721199694000</v>
      </c>
      <c r="S189" s="2">
        <v>98.37</v>
      </c>
      <c r="T189">
        <v>1</v>
      </c>
      <c r="U189">
        <v>188</v>
      </c>
      <c r="W189" t="b">
        <f t="shared" si="2"/>
        <v>0</v>
      </c>
    </row>
    <row r="190" spans="1:23" x14ac:dyDescent="0.15">
      <c r="A190">
        <v>315</v>
      </c>
      <c r="B190" s="2">
        <v>69.98</v>
      </c>
      <c r="C190">
        <v>1721808507000</v>
      </c>
      <c r="D190" s="1">
        <v>45497</v>
      </c>
      <c r="P190" s="2">
        <v>52.77</v>
      </c>
      <c r="Q190" s="1">
        <v>45490</v>
      </c>
      <c r="R190">
        <v>1721199768000</v>
      </c>
      <c r="S190" s="2">
        <v>100</v>
      </c>
      <c r="T190">
        <v>0</v>
      </c>
      <c r="U190">
        <v>189</v>
      </c>
      <c r="W190" t="b">
        <f t="shared" si="2"/>
        <v>1</v>
      </c>
    </row>
    <row r="191" spans="1:23" x14ac:dyDescent="0.15">
      <c r="A191">
        <v>316</v>
      </c>
      <c r="B191" s="2">
        <v>67.180000000000007</v>
      </c>
      <c r="C191">
        <v>1721808713000</v>
      </c>
      <c r="D191" s="1">
        <v>45497</v>
      </c>
      <c r="P191" s="2">
        <v>42.79</v>
      </c>
      <c r="Q191" s="1">
        <v>45490</v>
      </c>
      <c r="R191">
        <v>1721199851000</v>
      </c>
      <c r="S191" s="2">
        <v>99.1</v>
      </c>
      <c r="T191">
        <v>1</v>
      </c>
      <c r="U191">
        <v>190</v>
      </c>
      <c r="W191" t="b">
        <f t="shared" si="2"/>
        <v>0</v>
      </c>
    </row>
    <row r="192" spans="1:23" x14ac:dyDescent="0.15">
      <c r="A192">
        <v>318</v>
      </c>
      <c r="B192" s="2">
        <v>68.77</v>
      </c>
      <c r="C192">
        <v>1721809229000</v>
      </c>
      <c r="D192" s="1">
        <v>45497</v>
      </c>
      <c r="P192" s="2">
        <v>52.38</v>
      </c>
      <c r="Q192" s="1">
        <v>45490</v>
      </c>
      <c r="R192">
        <v>1721199884000</v>
      </c>
      <c r="S192" s="2">
        <v>100</v>
      </c>
      <c r="T192">
        <v>0</v>
      </c>
      <c r="U192">
        <v>191</v>
      </c>
      <c r="W192" t="b">
        <f t="shared" si="2"/>
        <v>1</v>
      </c>
    </row>
    <row r="193" spans="1:23" x14ac:dyDescent="0.15">
      <c r="A193">
        <v>321</v>
      </c>
      <c r="B193" s="2">
        <v>63.2</v>
      </c>
      <c r="C193">
        <v>1721893615000</v>
      </c>
      <c r="D193" s="1">
        <v>45498</v>
      </c>
      <c r="P193" s="2">
        <v>51.59</v>
      </c>
      <c r="Q193" s="1">
        <v>45490</v>
      </c>
      <c r="R193">
        <v>1721200068000</v>
      </c>
      <c r="S193" s="2">
        <v>100</v>
      </c>
      <c r="T193">
        <v>0</v>
      </c>
      <c r="U193">
        <v>192</v>
      </c>
      <c r="W193" t="b">
        <f t="shared" si="2"/>
        <v>1</v>
      </c>
    </row>
    <row r="194" spans="1:23" x14ac:dyDescent="0.15">
      <c r="A194">
        <v>325</v>
      </c>
      <c r="B194" s="2">
        <v>71.180000000000007</v>
      </c>
      <c r="C194">
        <v>1721894169000</v>
      </c>
      <c r="D194" s="1">
        <v>45498</v>
      </c>
      <c r="P194" s="2">
        <v>52.79</v>
      </c>
      <c r="Q194" s="1">
        <v>45490</v>
      </c>
      <c r="R194">
        <v>1721200176000</v>
      </c>
      <c r="S194" s="2">
        <v>100</v>
      </c>
      <c r="T194">
        <v>0</v>
      </c>
      <c r="U194">
        <v>193</v>
      </c>
      <c r="W194" t="b">
        <f t="shared" si="2"/>
        <v>1</v>
      </c>
    </row>
    <row r="195" spans="1:23" x14ac:dyDescent="0.15">
      <c r="A195">
        <v>326</v>
      </c>
      <c r="B195" s="2">
        <v>69.959999999999994</v>
      </c>
      <c r="C195">
        <v>1721894406000</v>
      </c>
      <c r="D195" s="1">
        <v>45498</v>
      </c>
      <c r="P195" s="2">
        <v>40.799999999999997</v>
      </c>
      <c r="Q195" s="1">
        <v>45490</v>
      </c>
      <c r="R195">
        <v>1721200271000</v>
      </c>
      <c r="S195" s="2">
        <v>98.13</v>
      </c>
      <c r="T195">
        <v>1</v>
      </c>
      <c r="U195">
        <v>194</v>
      </c>
      <c r="W195" t="b">
        <f t="shared" ref="W195:W258" si="3">IF(S195=100,IF(T195=0,IF(V195=TRUE,FALSE, TRUE),FALSE),FALSE)</f>
        <v>0</v>
      </c>
    </row>
    <row r="196" spans="1:23" x14ac:dyDescent="0.15">
      <c r="A196">
        <v>328</v>
      </c>
      <c r="B196" s="2">
        <v>65.180000000000007</v>
      </c>
      <c r="C196">
        <v>1721895483000</v>
      </c>
      <c r="D196" s="1">
        <v>45498</v>
      </c>
      <c r="P196" s="2">
        <v>57.96</v>
      </c>
      <c r="Q196" s="1">
        <v>45490</v>
      </c>
      <c r="R196">
        <v>1721200332000</v>
      </c>
      <c r="S196" s="2">
        <v>100</v>
      </c>
      <c r="T196">
        <v>0</v>
      </c>
      <c r="U196">
        <v>195</v>
      </c>
      <c r="W196" t="b">
        <f t="shared" si="3"/>
        <v>1</v>
      </c>
    </row>
    <row r="197" spans="1:23" x14ac:dyDescent="0.15">
      <c r="A197">
        <v>329</v>
      </c>
      <c r="B197" s="2">
        <v>69.17</v>
      </c>
      <c r="C197">
        <v>1721895810000</v>
      </c>
      <c r="D197" s="1">
        <v>45498</v>
      </c>
      <c r="P197" s="2">
        <v>55.57</v>
      </c>
      <c r="Q197" s="1">
        <v>45490</v>
      </c>
      <c r="R197">
        <v>1721200666000</v>
      </c>
      <c r="S197" s="2">
        <v>99.29</v>
      </c>
      <c r="T197">
        <v>1</v>
      </c>
      <c r="U197">
        <v>196</v>
      </c>
      <c r="W197" t="b">
        <f t="shared" si="3"/>
        <v>0</v>
      </c>
    </row>
    <row r="198" spans="1:23" x14ac:dyDescent="0.15">
      <c r="A198">
        <v>330</v>
      </c>
      <c r="B198" s="2">
        <v>58.77</v>
      </c>
      <c r="C198">
        <v>1721979682000</v>
      </c>
      <c r="D198" s="1">
        <v>45499</v>
      </c>
      <c r="P198" s="2">
        <v>55.98</v>
      </c>
      <c r="Q198" s="1">
        <v>45490</v>
      </c>
      <c r="R198">
        <v>1721200756000</v>
      </c>
      <c r="S198" s="2">
        <v>100</v>
      </c>
      <c r="T198">
        <v>0</v>
      </c>
      <c r="U198">
        <v>197</v>
      </c>
      <c r="W198" t="b">
        <f t="shared" si="3"/>
        <v>1</v>
      </c>
    </row>
    <row r="199" spans="1:23" x14ac:dyDescent="0.15">
      <c r="A199">
        <v>331</v>
      </c>
      <c r="B199" s="2">
        <v>69.180000000000007</v>
      </c>
      <c r="C199">
        <v>1721979797000</v>
      </c>
      <c r="D199" s="1">
        <v>45499</v>
      </c>
      <c r="P199" s="2">
        <v>57.18</v>
      </c>
      <c r="Q199" s="1">
        <v>45490</v>
      </c>
      <c r="R199">
        <v>1721201202000</v>
      </c>
      <c r="S199" s="2">
        <v>100</v>
      </c>
      <c r="T199">
        <v>0</v>
      </c>
      <c r="U199">
        <v>198</v>
      </c>
      <c r="W199" t="b">
        <f t="shared" si="3"/>
        <v>1</v>
      </c>
    </row>
    <row r="200" spans="1:23" x14ac:dyDescent="0.15">
      <c r="A200">
        <v>335</v>
      </c>
      <c r="B200" s="2">
        <v>63.55</v>
      </c>
      <c r="C200">
        <v>1721980187000</v>
      </c>
      <c r="D200" s="1">
        <v>45499</v>
      </c>
      <c r="P200" s="2">
        <v>53.17</v>
      </c>
      <c r="Q200" s="1">
        <v>45490</v>
      </c>
      <c r="R200">
        <v>1721201444000</v>
      </c>
      <c r="S200" s="2">
        <v>99.26</v>
      </c>
      <c r="T200">
        <v>1</v>
      </c>
      <c r="U200">
        <v>199</v>
      </c>
      <c r="W200" t="b">
        <f t="shared" si="3"/>
        <v>0</v>
      </c>
    </row>
    <row r="201" spans="1:23" x14ac:dyDescent="0.15">
      <c r="A201">
        <v>338</v>
      </c>
      <c r="B201" s="2">
        <v>66.37</v>
      </c>
      <c r="C201">
        <v>1721980369000</v>
      </c>
      <c r="D201" s="1">
        <v>45499</v>
      </c>
      <c r="P201" s="2">
        <v>52.4</v>
      </c>
      <c r="Q201" s="1">
        <v>45491</v>
      </c>
      <c r="R201">
        <v>1721288548000</v>
      </c>
      <c r="S201" s="2">
        <v>100</v>
      </c>
      <c r="T201">
        <v>0</v>
      </c>
      <c r="U201">
        <v>200</v>
      </c>
      <c r="W201" t="b">
        <f t="shared" si="3"/>
        <v>1</v>
      </c>
    </row>
    <row r="202" spans="1:23" x14ac:dyDescent="0.15">
      <c r="A202">
        <v>339</v>
      </c>
      <c r="B202" s="2">
        <v>69.97</v>
      </c>
      <c r="C202">
        <v>1721980629000</v>
      </c>
      <c r="D202" s="1">
        <v>45499</v>
      </c>
      <c r="P202" s="2">
        <v>53.59</v>
      </c>
      <c r="Q202" s="1">
        <v>45491</v>
      </c>
      <c r="R202">
        <v>1721289080000</v>
      </c>
      <c r="S202" s="2">
        <v>99.26</v>
      </c>
      <c r="T202">
        <v>1</v>
      </c>
      <c r="U202">
        <v>201</v>
      </c>
      <c r="W202" t="b">
        <f t="shared" si="3"/>
        <v>0</v>
      </c>
    </row>
    <row r="203" spans="1:23" x14ac:dyDescent="0.15">
      <c r="A203">
        <v>340</v>
      </c>
      <c r="B203" s="2">
        <v>67.989999999999995</v>
      </c>
      <c r="C203">
        <v>1721980770000</v>
      </c>
      <c r="D203" s="1">
        <v>45499</v>
      </c>
      <c r="P203" s="2">
        <v>52.39</v>
      </c>
      <c r="Q203" s="1">
        <v>45491</v>
      </c>
      <c r="R203">
        <v>1721289169000</v>
      </c>
      <c r="S203" s="2">
        <v>100</v>
      </c>
      <c r="T203">
        <v>0</v>
      </c>
      <c r="U203">
        <v>202</v>
      </c>
      <c r="W203" t="b">
        <f t="shared" si="3"/>
        <v>1</v>
      </c>
    </row>
    <row r="204" spans="1:23" x14ac:dyDescent="0.15">
      <c r="A204">
        <v>343</v>
      </c>
      <c r="B204" s="2">
        <v>67.98</v>
      </c>
      <c r="C204">
        <v>1721981280000</v>
      </c>
      <c r="D204" s="1">
        <v>45499</v>
      </c>
      <c r="P204" s="2">
        <v>55.99</v>
      </c>
      <c r="Q204" s="1">
        <v>45491</v>
      </c>
      <c r="R204">
        <v>1721289653000</v>
      </c>
      <c r="S204" s="2">
        <v>100</v>
      </c>
      <c r="T204">
        <v>0</v>
      </c>
      <c r="U204">
        <v>203</v>
      </c>
      <c r="W204" t="b">
        <f t="shared" si="3"/>
        <v>1</v>
      </c>
    </row>
    <row r="205" spans="1:23" x14ac:dyDescent="0.15">
      <c r="A205">
        <v>344</v>
      </c>
      <c r="B205" s="2">
        <v>63.98</v>
      </c>
      <c r="C205">
        <v>1721981358000</v>
      </c>
      <c r="D205" s="1">
        <v>45499</v>
      </c>
      <c r="P205" s="2">
        <v>52.79</v>
      </c>
      <c r="Q205" s="1">
        <v>45491</v>
      </c>
      <c r="R205">
        <v>1721289867000</v>
      </c>
      <c r="S205" s="2">
        <v>100</v>
      </c>
      <c r="T205">
        <v>0</v>
      </c>
      <c r="U205">
        <v>204</v>
      </c>
      <c r="W205" t="b">
        <f t="shared" si="3"/>
        <v>1</v>
      </c>
    </row>
    <row r="206" spans="1:23" x14ac:dyDescent="0.15">
      <c r="A206">
        <v>346</v>
      </c>
      <c r="B206" s="2">
        <v>69.17</v>
      </c>
      <c r="C206">
        <v>1721981870000</v>
      </c>
      <c r="D206" s="1">
        <v>45499</v>
      </c>
      <c r="P206" s="2">
        <v>36.79</v>
      </c>
      <c r="Q206" s="1">
        <v>45491</v>
      </c>
      <c r="R206">
        <v>1721289958000</v>
      </c>
      <c r="S206" s="2">
        <v>98.96</v>
      </c>
      <c r="T206">
        <v>1</v>
      </c>
      <c r="U206">
        <v>205</v>
      </c>
      <c r="W206" t="b">
        <f t="shared" si="3"/>
        <v>0</v>
      </c>
    </row>
    <row r="207" spans="1:23" x14ac:dyDescent="0.15">
      <c r="A207">
        <v>347</v>
      </c>
      <c r="B207" s="2">
        <v>69.97</v>
      </c>
      <c r="C207">
        <v>1721982163000</v>
      </c>
      <c r="D207" s="1">
        <v>45499</v>
      </c>
      <c r="P207" s="2">
        <v>53.19</v>
      </c>
      <c r="Q207" s="1">
        <v>45491</v>
      </c>
      <c r="R207">
        <v>1721290057000</v>
      </c>
      <c r="S207" s="2">
        <v>100</v>
      </c>
      <c r="T207">
        <v>0</v>
      </c>
      <c r="U207">
        <v>206</v>
      </c>
      <c r="W207" t="b">
        <f t="shared" si="3"/>
        <v>1</v>
      </c>
    </row>
    <row r="208" spans="1:23" x14ac:dyDescent="0.15">
      <c r="A208">
        <v>348</v>
      </c>
      <c r="B208" s="2">
        <v>68.39</v>
      </c>
      <c r="C208">
        <v>1721982253000</v>
      </c>
      <c r="D208" s="1">
        <v>45499</v>
      </c>
      <c r="P208" s="2">
        <v>55.57</v>
      </c>
      <c r="Q208" s="1">
        <v>45491</v>
      </c>
      <c r="R208">
        <v>1721290196000</v>
      </c>
      <c r="S208" s="2">
        <v>100</v>
      </c>
      <c r="T208">
        <v>0</v>
      </c>
      <c r="U208">
        <v>207</v>
      </c>
      <c r="W208" t="b">
        <f t="shared" si="3"/>
        <v>1</v>
      </c>
    </row>
    <row r="209" spans="1:23" x14ac:dyDescent="0.15">
      <c r="A209">
        <v>349</v>
      </c>
      <c r="B209" s="2">
        <v>71.180000000000007</v>
      </c>
      <c r="C209">
        <v>1721982636000</v>
      </c>
      <c r="D209" s="1">
        <v>45499</v>
      </c>
      <c r="P209" s="2">
        <v>57.99</v>
      </c>
      <c r="Q209" s="1">
        <v>45491</v>
      </c>
      <c r="R209">
        <v>1721290285000</v>
      </c>
      <c r="S209" s="2">
        <v>100</v>
      </c>
      <c r="T209">
        <v>0</v>
      </c>
      <c r="U209">
        <v>208</v>
      </c>
      <c r="W209" t="b">
        <f t="shared" si="3"/>
        <v>1</v>
      </c>
    </row>
    <row r="210" spans="1:23" x14ac:dyDescent="0.15">
      <c r="A210">
        <v>355</v>
      </c>
      <c r="B210" s="2">
        <v>67.98</v>
      </c>
      <c r="C210">
        <v>1722055252000</v>
      </c>
      <c r="D210" s="1">
        <v>45500</v>
      </c>
      <c r="P210" s="2">
        <v>56.79</v>
      </c>
      <c r="Q210" s="1">
        <v>45491</v>
      </c>
      <c r="R210">
        <v>1721290593000</v>
      </c>
      <c r="S210" s="2">
        <v>100</v>
      </c>
      <c r="T210">
        <v>0</v>
      </c>
      <c r="U210">
        <v>209</v>
      </c>
      <c r="W210" t="b">
        <f t="shared" si="3"/>
        <v>1</v>
      </c>
    </row>
    <row r="211" spans="1:23" x14ac:dyDescent="0.15">
      <c r="A211">
        <v>356</v>
      </c>
      <c r="B211" s="2">
        <v>71.55</v>
      </c>
      <c r="C211">
        <v>1722055443000</v>
      </c>
      <c r="D211" s="1">
        <v>45500</v>
      </c>
      <c r="P211" s="2">
        <v>58.37</v>
      </c>
      <c r="Q211" s="1">
        <v>45491</v>
      </c>
      <c r="R211">
        <v>1721290852000</v>
      </c>
      <c r="S211" s="2">
        <v>100</v>
      </c>
      <c r="T211">
        <v>0</v>
      </c>
      <c r="U211">
        <v>210</v>
      </c>
      <c r="W211" t="b">
        <f t="shared" si="3"/>
        <v>1</v>
      </c>
    </row>
    <row r="212" spans="1:23" x14ac:dyDescent="0.15">
      <c r="A212">
        <v>357</v>
      </c>
      <c r="B212" s="2">
        <v>73.17</v>
      </c>
      <c r="C212">
        <v>1722055637000</v>
      </c>
      <c r="D212" s="1">
        <v>45500</v>
      </c>
      <c r="P212" s="2">
        <v>52.4</v>
      </c>
      <c r="Q212" s="1">
        <v>45492</v>
      </c>
      <c r="R212">
        <v>1721375538000</v>
      </c>
      <c r="S212" s="2">
        <v>100</v>
      </c>
      <c r="T212">
        <v>0</v>
      </c>
      <c r="U212">
        <v>211</v>
      </c>
      <c r="W212" t="b">
        <f t="shared" si="3"/>
        <v>1</v>
      </c>
    </row>
    <row r="213" spans="1:23" x14ac:dyDescent="0.15">
      <c r="A213">
        <v>358</v>
      </c>
      <c r="B213" s="2">
        <v>73.98</v>
      </c>
      <c r="C213">
        <v>1722056046000</v>
      </c>
      <c r="D213" s="1">
        <v>45500</v>
      </c>
      <c r="P213" s="2">
        <v>53.18</v>
      </c>
      <c r="Q213" s="1">
        <v>45492</v>
      </c>
      <c r="R213">
        <v>1721375619000</v>
      </c>
      <c r="S213" s="2">
        <v>98.54</v>
      </c>
      <c r="T213">
        <v>1</v>
      </c>
      <c r="U213">
        <v>212</v>
      </c>
      <c r="W213" t="b">
        <f t="shared" si="3"/>
        <v>0</v>
      </c>
    </row>
    <row r="214" spans="1:23" x14ac:dyDescent="0.15">
      <c r="A214">
        <v>359</v>
      </c>
      <c r="B214" s="2">
        <v>71.59</v>
      </c>
      <c r="C214">
        <v>1722062980000</v>
      </c>
      <c r="D214" s="1">
        <v>45500</v>
      </c>
      <c r="P214" s="2">
        <v>47.98</v>
      </c>
      <c r="Q214" s="1">
        <v>45492</v>
      </c>
      <c r="R214">
        <v>1721375716000</v>
      </c>
      <c r="S214" s="2">
        <v>99.17</v>
      </c>
      <c r="T214">
        <v>1</v>
      </c>
      <c r="U214">
        <v>213</v>
      </c>
      <c r="W214" t="b">
        <f t="shared" si="3"/>
        <v>0</v>
      </c>
    </row>
    <row r="215" spans="1:23" x14ac:dyDescent="0.15">
      <c r="A215">
        <v>360</v>
      </c>
      <c r="B215" s="2">
        <v>71.180000000000007</v>
      </c>
      <c r="C215">
        <v>1722063162000</v>
      </c>
      <c r="D215" s="1">
        <v>45500</v>
      </c>
      <c r="P215" s="2">
        <v>55.59</v>
      </c>
      <c r="Q215" s="1">
        <v>45492</v>
      </c>
      <c r="R215">
        <v>1721375759000</v>
      </c>
      <c r="S215" s="2">
        <v>100</v>
      </c>
      <c r="T215">
        <v>0</v>
      </c>
      <c r="U215">
        <v>214</v>
      </c>
      <c r="W215" t="b">
        <f t="shared" si="3"/>
        <v>1</v>
      </c>
    </row>
    <row r="216" spans="1:23" x14ac:dyDescent="0.15">
      <c r="A216">
        <v>361</v>
      </c>
      <c r="B216" s="2">
        <v>68.77</v>
      </c>
      <c r="C216">
        <v>1722063301000</v>
      </c>
      <c r="D216" s="1">
        <v>45500</v>
      </c>
      <c r="P216" s="2">
        <v>52</v>
      </c>
      <c r="Q216" s="1">
        <v>45492</v>
      </c>
      <c r="R216">
        <v>1721375849000</v>
      </c>
      <c r="S216" s="2">
        <v>100</v>
      </c>
      <c r="T216">
        <v>0</v>
      </c>
      <c r="U216">
        <v>215</v>
      </c>
      <c r="W216" t="b">
        <f t="shared" si="3"/>
        <v>1</v>
      </c>
    </row>
    <row r="217" spans="1:23" x14ac:dyDescent="0.15">
      <c r="A217">
        <v>362</v>
      </c>
      <c r="B217" s="2">
        <v>71.180000000000007</v>
      </c>
      <c r="C217">
        <v>1722063397000</v>
      </c>
      <c r="D217" s="1">
        <v>45500</v>
      </c>
      <c r="P217" s="2">
        <v>48.78</v>
      </c>
      <c r="Q217" s="1">
        <v>45492</v>
      </c>
      <c r="R217">
        <v>1721375926000</v>
      </c>
      <c r="S217" s="2">
        <v>99.19</v>
      </c>
      <c r="T217">
        <v>1</v>
      </c>
      <c r="U217">
        <v>216</v>
      </c>
      <c r="W217" t="b">
        <f t="shared" si="3"/>
        <v>0</v>
      </c>
    </row>
    <row r="218" spans="1:23" x14ac:dyDescent="0.15">
      <c r="A218">
        <v>364</v>
      </c>
      <c r="B218" s="2">
        <v>71.19</v>
      </c>
      <c r="C218">
        <v>1722063737000</v>
      </c>
      <c r="D218" s="1">
        <v>45500</v>
      </c>
      <c r="P218" s="2">
        <v>48.79</v>
      </c>
      <c r="Q218" s="1">
        <v>45492</v>
      </c>
      <c r="R218">
        <v>1721376060000</v>
      </c>
      <c r="S218" s="2">
        <v>99.19</v>
      </c>
      <c r="T218">
        <v>1</v>
      </c>
      <c r="U218">
        <v>217</v>
      </c>
      <c r="W218" t="b">
        <f t="shared" si="3"/>
        <v>0</v>
      </c>
    </row>
    <row r="219" spans="1:23" x14ac:dyDescent="0.15">
      <c r="A219">
        <v>367</v>
      </c>
      <c r="B219" s="2">
        <v>75.989999999999995</v>
      </c>
      <c r="C219">
        <v>1722064457000</v>
      </c>
      <c r="D219" s="1">
        <v>45500</v>
      </c>
      <c r="P219" s="2">
        <v>54.39</v>
      </c>
      <c r="Q219" s="1">
        <v>45492</v>
      </c>
      <c r="R219">
        <v>1721376280000</v>
      </c>
      <c r="S219" s="2">
        <v>99.27</v>
      </c>
      <c r="T219">
        <v>1</v>
      </c>
      <c r="U219">
        <v>218</v>
      </c>
      <c r="W219" t="b">
        <f t="shared" si="3"/>
        <v>0</v>
      </c>
    </row>
    <row r="220" spans="1:23" x14ac:dyDescent="0.15">
      <c r="A220">
        <v>368</v>
      </c>
      <c r="B220" s="2">
        <v>71.180000000000007</v>
      </c>
      <c r="C220">
        <v>1722143201000</v>
      </c>
      <c r="D220" s="1">
        <v>45501</v>
      </c>
      <c r="P220" s="2">
        <v>47.19</v>
      </c>
      <c r="Q220" s="1">
        <v>45492</v>
      </c>
      <c r="R220">
        <v>1721376423000</v>
      </c>
      <c r="S220" s="2">
        <v>96.77</v>
      </c>
      <c r="T220">
        <v>3</v>
      </c>
      <c r="U220">
        <v>219</v>
      </c>
      <c r="W220" t="b">
        <f t="shared" si="3"/>
        <v>0</v>
      </c>
    </row>
    <row r="221" spans="1:23" x14ac:dyDescent="0.15">
      <c r="A221">
        <v>370</v>
      </c>
      <c r="B221" s="2">
        <v>69.989999999999995</v>
      </c>
      <c r="C221">
        <v>1722143373000</v>
      </c>
      <c r="D221" s="1">
        <v>45501</v>
      </c>
      <c r="P221" s="2">
        <v>44.39</v>
      </c>
      <c r="Q221" s="1">
        <v>45492</v>
      </c>
      <c r="R221">
        <v>1721376616000</v>
      </c>
      <c r="S221" s="2">
        <v>100</v>
      </c>
      <c r="T221">
        <v>0</v>
      </c>
      <c r="U221">
        <v>220</v>
      </c>
      <c r="V221" t="b">
        <v>1</v>
      </c>
      <c r="W221" t="b">
        <f t="shared" si="3"/>
        <v>0</v>
      </c>
    </row>
    <row r="222" spans="1:23" x14ac:dyDescent="0.15">
      <c r="A222">
        <v>373</v>
      </c>
      <c r="B222" s="2">
        <v>72.78</v>
      </c>
      <c r="C222">
        <v>1722144028000</v>
      </c>
      <c r="D222" s="1">
        <v>45501</v>
      </c>
      <c r="P222" s="2">
        <v>53.59</v>
      </c>
      <c r="Q222" s="1">
        <v>45492</v>
      </c>
      <c r="R222">
        <v>1721376746000</v>
      </c>
      <c r="S222" s="2">
        <v>97.81</v>
      </c>
      <c r="T222">
        <v>2</v>
      </c>
      <c r="U222">
        <v>221</v>
      </c>
      <c r="W222" t="b">
        <f t="shared" si="3"/>
        <v>0</v>
      </c>
    </row>
    <row r="223" spans="1:23" x14ac:dyDescent="0.15">
      <c r="A223">
        <v>374</v>
      </c>
      <c r="B223" s="2">
        <v>74.36</v>
      </c>
      <c r="C223">
        <v>1722144211000</v>
      </c>
      <c r="D223" s="1">
        <v>45501</v>
      </c>
      <c r="P223" s="2">
        <v>57.58</v>
      </c>
      <c r="Q223" s="1">
        <v>45492</v>
      </c>
      <c r="R223">
        <v>1721376843000</v>
      </c>
      <c r="S223" s="2">
        <v>100</v>
      </c>
      <c r="T223">
        <v>0</v>
      </c>
      <c r="U223">
        <v>222</v>
      </c>
      <c r="W223" t="b">
        <f t="shared" si="3"/>
        <v>1</v>
      </c>
    </row>
    <row r="224" spans="1:23" x14ac:dyDescent="0.15">
      <c r="A224">
        <v>375</v>
      </c>
      <c r="B224" s="2">
        <v>73.16</v>
      </c>
      <c r="C224">
        <v>1722150669000</v>
      </c>
      <c r="D224" s="1">
        <v>45501</v>
      </c>
      <c r="P224" s="2">
        <v>57.59</v>
      </c>
      <c r="Q224" s="1">
        <v>45492</v>
      </c>
      <c r="R224">
        <v>1721377005000</v>
      </c>
      <c r="S224" s="2">
        <v>100</v>
      </c>
      <c r="T224">
        <v>0</v>
      </c>
      <c r="U224">
        <v>223</v>
      </c>
      <c r="W224" t="b">
        <f t="shared" si="3"/>
        <v>1</v>
      </c>
    </row>
    <row r="225" spans="1:23" x14ac:dyDescent="0.15">
      <c r="A225">
        <v>376</v>
      </c>
      <c r="B225" s="2">
        <v>65.97</v>
      </c>
      <c r="C225">
        <v>1722150830000</v>
      </c>
      <c r="D225" s="1">
        <v>45501</v>
      </c>
      <c r="P225" s="2">
        <v>55.59</v>
      </c>
      <c r="Q225" s="1">
        <v>45492</v>
      </c>
      <c r="R225">
        <v>1721377186000</v>
      </c>
      <c r="S225" s="2">
        <v>100</v>
      </c>
      <c r="T225">
        <v>0</v>
      </c>
      <c r="U225">
        <v>224</v>
      </c>
      <c r="W225" t="b">
        <f t="shared" si="3"/>
        <v>1</v>
      </c>
    </row>
    <row r="226" spans="1:23" x14ac:dyDescent="0.15">
      <c r="A226">
        <v>377</v>
      </c>
      <c r="B226" s="2">
        <v>72.78</v>
      </c>
      <c r="C226">
        <v>1722150927000</v>
      </c>
      <c r="D226" s="1">
        <v>45501</v>
      </c>
      <c r="P226" s="2">
        <v>60.76</v>
      </c>
      <c r="Q226" s="1">
        <v>45492</v>
      </c>
      <c r="R226">
        <v>1721377317000</v>
      </c>
      <c r="S226" s="2">
        <v>100</v>
      </c>
      <c r="T226">
        <v>0</v>
      </c>
      <c r="U226">
        <v>225</v>
      </c>
      <c r="W226" t="b">
        <f t="shared" si="3"/>
        <v>1</v>
      </c>
    </row>
    <row r="227" spans="1:23" x14ac:dyDescent="0.15">
      <c r="A227">
        <v>379</v>
      </c>
      <c r="B227" s="2">
        <v>73.16</v>
      </c>
      <c r="C227">
        <v>1722151484000</v>
      </c>
      <c r="D227" s="1">
        <v>45501</v>
      </c>
      <c r="P227" s="2">
        <v>50.79</v>
      </c>
      <c r="Q227" s="1">
        <v>45493</v>
      </c>
      <c r="R227">
        <v>1721451717000</v>
      </c>
      <c r="S227" s="2">
        <v>100</v>
      </c>
      <c r="T227">
        <v>0</v>
      </c>
      <c r="U227">
        <v>226</v>
      </c>
      <c r="W227" t="b">
        <f t="shared" si="3"/>
        <v>1</v>
      </c>
    </row>
    <row r="228" spans="1:23" x14ac:dyDescent="0.15">
      <c r="A228">
        <v>380</v>
      </c>
      <c r="B228" s="2">
        <v>72.77</v>
      </c>
      <c r="C228">
        <v>1722151580000</v>
      </c>
      <c r="D228" s="1">
        <v>45501</v>
      </c>
      <c r="P228" s="2">
        <v>33.979999999999997</v>
      </c>
      <c r="Q228" s="1">
        <v>45493</v>
      </c>
      <c r="R228">
        <v>1721451799000</v>
      </c>
      <c r="S228" s="2">
        <v>98.89</v>
      </c>
      <c r="T228">
        <v>1</v>
      </c>
      <c r="U228">
        <v>227</v>
      </c>
      <c r="W228" t="b">
        <f t="shared" si="3"/>
        <v>0</v>
      </c>
    </row>
    <row r="229" spans="1:23" x14ac:dyDescent="0.15">
      <c r="A229">
        <v>381</v>
      </c>
      <c r="B229" s="2">
        <v>75.16</v>
      </c>
      <c r="C229">
        <v>1722151877000</v>
      </c>
      <c r="D229" s="1">
        <v>45501</v>
      </c>
      <c r="P229" s="2">
        <v>48.39</v>
      </c>
      <c r="Q229" s="1">
        <v>45493</v>
      </c>
      <c r="R229">
        <v>1721451856000</v>
      </c>
      <c r="S229" s="2">
        <v>98.43</v>
      </c>
      <c r="T229">
        <v>1</v>
      </c>
      <c r="U229">
        <v>228</v>
      </c>
      <c r="W229" t="b">
        <f t="shared" si="3"/>
        <v>0</v>
      </c>
    </row>
    <row r="230" spans="1:23" x14ac:dyDescent="0.15">
      <c r="A230">
        <v>385</v>
      </c>
      <c r="B230" s="2">
        <v>74.77</v>
      </c>
      <c r="C230">
        <v>1722152605000</v>
      </c>
      <c r="D230" s="1">
        <v>45501</v>
      </c>
      <c r="P230" s="2">
        <v>54.4</v>
      </c>
      <c r="Q230" s="1">
        <v>45493</v>
      </c>
      <c r="R230">
        <v>1721451914000</v>
      </c>
      <c r="S230" s="2">
        <v>100</v>
      </c>
      <c r="T230">
        <v>0</v>
      </c>
      <c r="U230">
        <v>229</v>
      </c>
      <c r="W230" t="b">
        <f t="shared" si="3"/>
        <v>1</v>
      </c>
    </row>
    <row r="231" spans="1:23" x14ac:dyDescent="0.15">
      <c r="A231">
        <v>386</v>
      </c>
      <c r="B231" s="2">
        <v>77.59</v>
      </c>
      <c r="C231">
        <v>1722236157000</v>
      </c>
      <c r="D231" s="1">
        <v>45502</v>
      </c>
      <c r="P231" s="2">
        <v>45.18</v>
      </c>
      <c r="Q231" s="1">
        <v>45493</v>
      </c>
      <c r="R231">
        <v>1721451989000</v>
      </c>
      <c r="S231" s="2">
        <v>98.33</v>
      </c>
      <c r="T231">
        <v>1</v>
      </c>
      <c r="U231">
        <v>230</v>
      </c>
      <c r="W231" t="b">
        <f t="shared" si="3"/>
        <v>0</v>
      </c>
    </row>
    <row r="232" spans="1:23" x14ac:dyDescent="0.15">
      <c r="A232">
        <v>389</v>
      </c>
      <c r="B232" s="2">
        <v>73.59</v>
      </c>
      <c r="C232">
        <v>1722236734000</v>
      </c>
      <c r="D232" s="1">
        <v>45502</v>
      </c>
      <c r="P232" s="2">
        <v>60</v>
      </c>
      <c r="Q232" s="1">
        <v>45493</v>
      </c>
      <c r="R232">
        <v>1721452023000</v>
      </c>
      <c r="S232" s="2">
        <v>100</v>
      </c>
      <c r="T232">
        <v>0</v>
      </c>
      <c r="U232">
        <v>231</v>
      </c>
      <c r="W232" t="b">
        <f t="shared" si="3"/>
        <v>1</v>
      </c>
    </row>
    <row r="233" spans="1:23" x14ac:dyDescent="0.15">
      <c r="A233">
        <v>391</v>
      </c>
      <c r="B233" s="2">
        <v>76.36</v>
      </c>
      <c r="C233">
        <v>1722237107000</v>
      </c>
      <c r="D233" s="1">
        <v>45502</v>
      </c>
      <c r="P233" s="2">
        <v>61.99</v>
      </c>
      <c r="Q233" s="1">
        <v>45493</v>
      </c>
      <c r="R233">
        <v>1721452182000</v>
      </c>
      <c r="S233" s="2">
        <v>100</v>
      </c>
      <c r="T233">
        <v>0</v>
      </c>
      <c r="U233">
        <v>232</v>
      </c>
      <c r="W233" t="b">
        <f t="shared" si="3"/>
        <v>1</v>
      </c>
    </row>
    <row r="234" spans="1:23" x14ac:dyDescent="0.15">
      <c r="A234">
        <v>396</v>
      </c>
      <c r="B234" s="2">
        <v>75.17</v>
      </c>
      <c r="C234">
        <v>1722238131000</v>
      </c>
      <c r="D234" s="1">
        <v>45502</v>
      </c>
      <c r="P234" s="2">
        <v>36.39</v>
      </c>
      <c r="Q234" s="1">
        <v>45493</v>
      </c>
      <c r="R234">
        <v>1721452409000</v>
      </c>
      <c r="S234" s="2">
        <v>98.96</v>
      </c>
      <c r="T234">
        <v>1</v>
      </c>
      <c r="U234">
        <v>233</v>
      </c>
      <c r="W234" t="b">
        <f t="shared" si="3"/>
        <v>0</v>
      </c>
    </row>
    <row r="235" spans="1:23" x14ac:dyDescent="0.15">
      <c r="A235">
        <v>397</v>
      </c>
      <c r="B235" s="2">
        <v>78.36</v>
      </c>
      <c r="C235">
        <v>1722325055000</v>
      </c>
      <c r="D235" s="1">
        <v>45503</v>
      </c>
      <c r="P235" s="2">
        <v>61.99</v>
      </c>
      <c r="Q235" s="1">
        <v>45493</v>
      </c>
      <c r="R235">
        <v>1721452504000</v>
      </c>
      <c r="S235" s="2">
        <v>100</v>
      </c>
      <c r="T235">
        <v>0</v>
      </c>
      <c r="U235">
        <v>234</v>
      </c>
      <c r="W235" t="b">
        <f t="shared" si="3"/>
        <v>1</v>
      </c>
    </row>
    <row r="236" spans="1:23" x14ac:dyDescent="0.15">
      <c r="A236">
        <v>398</v>
      </c>
      <c r="B236" s="2">
        <v>76.39</v>
      </c>
      <c r="C236">
        <v>1722325266000</v>
      </c>
      <c r="D236" s="1">
        <v>45503</v>
      </c>
      <c r="P236" s="2">
        <v>53.98</v>
      </c>
      <c r="Q236" s="1">
        <v>45493</v>
      </c>
      <c r="R236">
        <v>1721452830000</v>
      </c>
      <c r="S236" s="2">
        <v>100</v>
      </c>
      <c r="T236">
        <v>0</v>
      </c>
      <c r="U236">
        <v>235</v>
      </c>
      <c r="W236" t="b">
        <f t="shared" si="3"/>
        <v>1</v>
      </c>
    </row>
    <row r="237" spans="1:23" x14ac:dyDescent="0.15">
      <c r="A237">
        <v>399</v>
      </c>
      <c r="B237" s="2">
        <v>70.77</v>
      </c>
      <c r="C237">
        <v>1722325498000</v>
      </c>
      <c r="D237" s="1">
        <v>45503</v>
      </c>
      <c r="P237" s="2">
        <v>55.59</v>
      </c>
      <c r="Q237" s="1">
        <v>45493</v>
      </c>
      <c r="R237">
        <v>1721452941000</v>
      </c>
      <c r="S237" s="2">
        <v>99.29</v>
      </c>
      <c r="T237">
        <v>1</v>
      </c>
      <c r="U237">
        <v>236</v>
      </c>
      <c r="W237" t="b">
        <f t="shared" si="3"/>
        <v>0</v>
      </c>
    </row>
    <row r="238" spans="1:23" x14ac:dyDescent="0.15">
      <c r="A238">
        <v>402</v>
      </c>
      <c r="B238" s="2">
        <v>79.59</v>
      </c>
      <c r="C238">
        <v>1722325935000</v>
      </c>
      <c r="D238" s="1">
        <v>45503</v>
      </c>
      <c r="P238" s="2">
        <v>47.98</v>
      </c>
      <c r="Q238" s="1">
        <v>45493</v>
      </c>
      <c r="R238">
        <v>1721453063000</v>
      </c>
      <c r="S238" s="2">
        <v>98.4</v>
      </c>
      <c r="T238">
        <v>1</v>
      </c>
      <c r="U238">
        <v>237</v>
      </c>
      <c r="W238" t="b">
        <f t="shared" si="3"/>
        <v>0</v>
      </c>
    </row>
    <row r="239" spans="1:23" x14ac:dyDescent="0.15">
      <c r="A239">
        <v>406</v>
      </c>
      <c r="B239" s="2">
        <v>76.349999999999994</v>
      </c>
      <c r="C239">
        <v>1722326909000</v>
      </c>
      <c r="D239" s="1">
        <v>45503</v>
      </c>
      <c r="P239" s="2">
        <v>58.79</v>
      </c>
      <c r="Q239" s="1">
        <v>45493</v>
      </c>
      <c r="R239">
        <v>1721458363000</v>
      </c>
      <c r="S239" s="2">
        <v>100</v>
      </c>
      <c r="T239">
        <v>0</v>
      </c>
      <c r="U239">
        <v>238</v>
      </c>
      <c r="W239" t="b">
        <f t="shared" si="3"/>
        <v>1</v>
      </c>
    </row>
    <row r="240" spans="1:23" x14ac:dyDescent="0.15">
      <c r="A240">
        <v>407</v>
      </c>
      <c r="B240" s="2">
        <v>70.36</v>
      </c>
      <c r="C240">
        <v>1722411253000</v>
      </c>
      <c r="D240" s="1">
        <v>45504</v>
      </c>
      <c r="P240" s="2">
        <v>54.37</v>
      </c>
      <c r="Q240" s="1">
        <v>45493</v>
      </c>
      <c r="R240">
        <v>1721458448000</v>
      </c>
      <c r="S240" s="2">
        <v>100</v>
      </c>
      <c r="T240">
        <v>0</v>
      </c>
      <c r="U240">
        <v>239</v>
      </c>
      <c r="W240" t="b">
        <f t="shared" si="3"/>
        <v>1</v>
      </c>
    </row>
    <row r="241" spans="1:23" x14ac:dyDescent="0.15">
      <c r="A241">
        <v>414</v>
      </c>
      <c r="B241" s="2">
        <v>76.77</v>
      </c>
      <c r="C241">
        <v>1722412445000</v>
      </c>
      <c r="D241" s="1">
        <v>45504</v>
      </c>
      <c r="P241" s="2">
        <v>58</v>
      </c>
      <c r="Q241" s="1">
        <v>45493</v>
      </c>
      <c r="R241">
        <v>1721458553000</v>
      </c>
      <c r="S241" s="2">
        <v>100</v>
      </c>
      <c r="T241">
        <v>0</v>
      </c>
      <c r="U241">
        <v>240</v>
      </c>
      <c r="W241" t="b">
        <f t="shared" si="3"/>
        <v>1</v>
      </c>
    </row>
    <row r="242" spans="1:23" x14ac:dyDescent="0.15">
      <c r="A242">
        <v>415</v>
      </c>
      <c r="B242" s="2">
        <v>75.17</v>
      </c>
      <c r="C242">
        <v>1722412533000</v>
      </c>
      <c r="D242" s="1">
        <v>45504</v>
      </c>
      <c r="P242" s="2">
        <v>56.79</v>
      </c>
      <c r="Q242" s="1">
        <v>45493</v>
      </c>
      <c r="R242">
        <v>1721458668000</v>
      </c>
      <c r="S242" s="2">
        <v>100</v>
      </c>
      <c r="T242">
        <v>0</v>
      </c>
      <c r="U242">
        <v>241</v>
      </c>
      <c r="W242" t="b">
        <f t="shared" si="3"/>
        <v>1</v>
      </c>
    </row>
    <row r="243" spans="1:23" x14ac:dyDescent="0.15">
      <c r="A243">
        <v>418</v>
      </c>
      <c r="B243" s="2">
        <v>78.38</v>
      </c>
      <c r="C243">
        <v>1722413026000</v>
      </c>
      <c r="D243" s="1">
        <v>45504</v>
      </c>
      <c r="P243" s="2">
        <v>54.78</v>
      </c>
      <c r="Q243" s="1">
        <v>45493</v>
      </c>
      <c r="R243">
        <v>1721458833000</v>
      </c>
      <c r="S243" s="2">
        <v>100</v>
      </c>
      <c r="T243">
        <v>0</v>
      </c>
      <c r="U243">
        <v>242</v>
      </c>
      <c r="W243" t="b">
        <f t="shared" si="3"/>
        <v>1</v>
      </c>
    </row>
    <row r="244" spans="1:23" x14ac:dyDescent="0.15">
      <c r="A244">
        <v>420</v>
      </c>
      <c r="B244" s="2">
        <v>79.959999999999994</v>
      </c>
      <c r="C244">
        <v>1722413314000</v>
      </c>
      <c r="D244" s="1">
        <v>45504</v>
      </c>
      <c r="P244" s="2">
        <v>63.59</v>
      </c>
      <c r="Q244" s="1">
        <v>45493</v>
      </c>
      <c r="R244">
        <v>1721458938000</v>
      </c>
      <c r="S244" s="2">
        <v>100</v>
      </c>
      <c r="T244">
        <v>0</v>
      </c>
      <c r="U244">
        <v>243</v>
      </c>
      <c r="W244" t="b">
        <f t="shared" si="3"/>
        <v>1</v>
      </c>
    </row>
    <row r="245" spans="1:23" x14ac:dyDescent="0.15">
      <c r="A245">
        <v>422</v>
      </c>
      <c r="B245" s="2">
        <v>77.59</v>
      </c>
      <c r="C245">
        <v>1722492661000</v>
      </c>
      <c r="D245" s="1">
        <v>45505</v>
      </c>
      <c r="P245" s="2">
        <v>56.77</v>
      </c>
      <c r="Q245" s="1">
        <v>45493</v>
      </c>
      <c r="R245">
        <v>1721459152000</v>
      </c>
      <c r="S245" s="2">
        <v>100</v>
      </c>
      <c r="T245">
        <v>0</v>
      </c>
      <c r="U245">
        <v>244</v>
      </c>
      <c r="W245" t="b">
        <f t="shared" si="3"/>
        <v>1</v>
      </c>
    </row>
    <row r="246" spans="1:23" x14ac:dyDescent="0.15">
      <c r="A246">
        <v>424</v>
      </c>
      <c r="B246" s="2">
        <v>78.39</v>
      </c>
      <c r="C246">
        <v>1722493168000</v>
      </c>
      <c r="D246" s="1">
        <v>45505</v>
      </c>
      <c r="P246" s="2">
        <v>53.19</v>
      </c>
      <c r="Q246" s="1">
        <v>45493</v>
      </c>
      <c r="R246">
        <v>1721459309000</v>
      </c>
      <c r="S246" s="2">
        <v>99.26</v>
      </c>
      <c r="T246">
        <v>1</v>
      </c>
      <c r="U246">
        <v>245</v>
      </c>
      <c r="W246" t="b">
        <f t="shared" si="3"/>
        <v>0</v>
      </c>
    </row>
    <row r="247" spans="1:23" x14ac:dyDescent="0.15">
      <c r="A247">
        <v>425</v>
      </c>
      <c r="B247" s="2">
        <v>72.39</v>
      </c>
      <c r="C247">
        <v>1722497208000</v>
      </c>
      <c r="D247" s="1">
        <v>45505</v>
      </c>
      <c r="P247" s="2">
        <v>57.98</v>
      </c>
      <c r="Q247" s="1">
        <v>45493</v>
      </c>
      <c r="R247">
        <v>1721459390000</v>
      </c>
      <c r="S247" s="2">
        <v>100</v>
      </c>
      <c r="T247">
        <v>0</v>
      </c>
      <c r="U247">
        <v>246</v>
      </c>
      <c r="W247" t="b">
        <f t="shared" si="3"/>
        <v>1</v>
      </c>
    </row>
    <row r="248" spans="1:23" x14ac:dyDescent="0.15">
      <c r="A248">
        <v>426</v>
      </c>
      <c r="B248" s="2">
        <v>76.760000000000005</v>
      </c>
      <c r="C248">
        <v>1722497357000</v>
      </c>
      <c r="D248" s="1">
        <v>45505</v>
      </c>
      <c r="P248" s="2">
        <v>59.58</v>
      </c>
      <c r="Q248" s="1">
        <v>45493</v>
      </c>
      <c r="R248">
        <v>1721459590000</v>
      </c>
      <c r="S248" s="2">
        <v>100</v>
      </c>
      <c r="T248">
        <v>0</v>
      </c>
      <c r="U248">
        <v>247</v>
      </c>
      <c r="W248" t="b">
        <f t="shared" si="3"/>
        <v>1</v>
      </c>
    </row>
    <row r="249" spans="1:23" x14ac:dyDescent="0.15">
      <c r="A249">
        <v>427</v>
      </c>
      <c r="B249" s="2">
        <v>77.989999999999995</v>
      </c>
      <c r="C249">
        <v>1722497530000</v>
      </c>
      <c r="D249" s="1">
        <v>45505</v>
      </c>
      <c r="P249" s="2">
        <v>51.99</v>
      </c>
      <c r="Q249" s="1">
        <v>45493</v>
      </c>
      <c r="R249">
        <v>1721459686000</v>
      </c>
      <c r="S249" s="2">
        <v>99.25</v>
      </c>
      <c r="T249">
        <v>1</v>
      </c>
      <c r="U249">
        <v>248</v>
      </c>
      <c r="W249" t="b">
        <f t="shared" si="3"/>
        <v>0</v>
      </c>
    </row>
    <row r="250" spans="1:23" x14ac:dyDescent="0.15">
      <c r="A250">
        <v>428</v>
      </c>
      <c r="B250" s="2">
        <v>75.959999999999994</v>
      </c>
      <c r="C250">
        <v>1722497837000</v>
      </c>
      <c r="D250" s="1">
        <v>45505</v>
      </c>
      <c r="P250" s="2">
        <v>51.19</v>
      </c>
      <c r="Q250" s="1">
        <v>45493</v>
      </c>
      <c r="R250">
        <v>1721459790000</v>
      </c>
      <c r="S250" s="2">
        <v>99.23</v>
      </c>
      <c r="T250">
        <v>1</v>
      </c>
      <c r="U250">
        <v>249</v>
      </c>
      <c r="W250" t="b">
        <f t="shared" si="3"/>
        <v>0</v>
      </c>
    </row>
    <row r="251" spans="1:23" x14ac:dyDescent="0.15">
      <c r="A251">
        <v>431</v>
      </c>
      <c r="B251" s="2">
        <v>76.77</v>
      </c>
      <c r="C251">
        <v>1722498354000</v>
      </c>
      <c r="D251" s="1">
        <v>45505</v>
      </c>
      <c r="P251" s="2">
        <v>32.4</v>
      </c>
      <c r="Q251" s="1">
        <v>45493</v>
      </c>
      <c r="R251">
        <v>1721459831000</v>
      </c>
      <c r="S251" s="2">
        <v>100</v>
      </c>
      <c r="T251">
        <v>0</v>
      </c>
      <c r="U251">
        <v>250</v>
      </c>
      <c r="V251" t="b">
        <v>1</v>
      </c>
      <c r="W251" t="b">
        <f t="shared" si="3"/>
        <v>0</v>
      </c>
    </row>
    <row r="252" spans="1:23" x14ac:dyDescent="0.15">
      <c r="A252">
        <v>438</v>
      </c>
      <c r="B252" s="2">
        <v>75.2</v>
      </c>
      <c r="C252">
        <v>1722585064000</v>
      </c>
      <c r="D252" s="1">
        <v>45506</v>
      </c>
      <c r="P252" s="2">
        <v>57.6</v>
      </c>
      <c r="Q252" s="1">
        <v>45493</v>
      </c>
      <c r="R252">
        <v>1721459867000</v>
      </c>
      <c r="S252" s="2">
        <v>100</v>
      </c>
      <c r="T252">
        <v>0</v>
      </c>
      <c r="U252">
        <v>251</v>
      </c>
      <c r="W252" t="b">
        <f t="shared" si="3"/>
        <v>1</v>
      </c>
    </row>
    <row r="253" spans="1:23" x14ac:dyDescent="0.15">
      <c r="A253">
        <v>439</v>
      </c>
      <c r="B253" s="2">
        <v>76.37</v>
      </c>
      <c r="C253">
        <v>1722585141000</v>
      </c>
      <c r="D253" s="1">
        <v>45506</v>
      </c>
      <c r="P253" s="2">
        <v>52.78</v>
      </c>
      <c r="Q253" s="1">
        <v>45494</v>
      </c>
      <c r="R253">
        <v>1721540832000</v>
      </c>
      <c r="S253" s="2">
        <v>99.25</v>
      </c>
      <c r="T253">
        <v>1</v>
      </c>
      <c r="U253">
        <v>252</v>
      </c>
      <c r="W253" t="b">
        <f t="shared" si="3"/>
        <v>0</v>
      </c>
    </row>
    <row r="254" spans="1:23" x14ac:dyDescent="0.15">
      <c r="A254">
        <v>440</v>
      </c>
      <c r="B254" s="2">
        <v>81.59</v>
      </c>
      <c r="C254">
        <v>1722585258000</v>
      </c>
      <c r="D254" s="1">
        <v>45506</v>
      </c>
      <c r="P254" s="2">
        <v>55.6</v>
      </c>
      <c r="Q254" s="1">
        <v>45494</v>
      </c>
      <c r="R254">
        <v>1721540913000</v>
      </c>
      <c r="S254" s="2">
        <v>100</v>
      </c>
      <c r="T254">
        <v>0</v>
      </c>
      <c r="U254">
        <v>253</v>
      </c>
      <c r="W254" t="b">
        <f t="shared" si="3"/>
        <v>1</v>
      </c>
    </row>
    <row r="255" spans="1:23" x14ac:dyDescent="0.15">
      <c r="A255">
        <v>442</v>
      </c>
      <c r="B255" s="2">
        <v>74.39</v>
      </c>
      <c r="C255">
        <v>1722585814000</v>
      </c>
      <c r="D255" s="1">
        <v>45506</v>
      </c>
      <c r="P255" s="2">
        <v>41.19</v>
      </c>
      <c r="Q255" s="1">
        <v>45494</v>
      </c>
      <c r="R255">
        <v>1721541433000</v>
      </c>
      <c r="S255" s="2">
        <v>99.05</v>
      </c>
      <c r="T255">
        <v>1</v>
      </c>
      <c r="U255">
        <v>254</v>
      </c>
      <c r="W255" t="b">
        <f t="shared" si="3"/>
        <v>0</v>
      </c>
    </row>
    <row r="256" spans="1:23" x14ac:dyDescent="0.15">
      <c r="A256">
        <v>443</v>
      </c>
      <c r="B256" s="2">
        <v>82.77</v>
      </c>
      <c r="C256">
        <v>1722585976000</v>
      </c>
      <c r="D256" s="1">
        <v>45506</v>
      </c>
      <c r="P256" s="2">
        <v>52.79</v>
      </c>
      <c r="Q256" s="1">
        <v>45494</v>
      </c>
      <c r="R256">
        <v>1721541684000</v>
      </c>
      <c r="S256" s="2">
        <v>99.26</v>
      </c>
      <c r="T256">
        <v>1</v>
      </c>
      <c r="U256">
        <v>255</v>
      </c>
      <c r="W256" t="b">
        <f t="shared" si="3"/>
        <v>0</v>
      </c>
    </row>
    <row r="257" spans="1:23" x14ac:dyDescent="0.15">
      <c r="A257">
        <v>445</v>
      </c>
      <c r="B257" s="2">
        <v>82.38</v>
      </c>
      <c r="C257">
        <v>1722586569000</v>
      </c>
      <c r="D257" s="1">
        <v>45506</v>
      </c>
      <c r="P257" s="2">
        <v>44.79</v>
      </c>
      <c r="Q257" s="1">
        <v>45494</v>
      </c>
      <c r="R257">
        <v>1721541810000</v>
      </c>
      <c r="S257" s="2">
        <v>99.12</v>
      </c>
      <c r="T257">
        <v>1</v>
      </c>
      <c r="U257">
        <v>256</v>
      </c>
      <c r="W257" t="b">
        <f t="shared" si="3"/>
        <v>0</v>
      </c>
    </row>
    <row r="258" spans="1:23" x14ac:dyDescent="0.15">
      <c r="A258">
        <v>446</v>
      </c>
      <c r="B258" s="2">
        <v>73.17</v>
      </c>
      <c r="C258">
        <v>1722659460000</v>
      </c>
      <c r="D258" s="1">
        <v>45507</v>
      </c>
      <c r="P258" s="2">
        <v>58.77</v>
      </c>
      <c r="Q258" s="1">
        <v>45494</v>
      </c>
      <c r="R258">
        <v>1721541861000</v>
      </c>
      <c r="S258" s="2">
        <v>100</v>
      </c>
      <c r="T258">
        <v>0</v>
      </c>
      <c r="U258">
        <v>257</v>
      </c>
      <c r="W258" t="b">
        <f t="shared" si="3"/>
        <v>1</v>
      </c>
    </row>
    <row r="259" spans="1:23" x14ac:dyDescent="0.15">
      <c r="A259">
        <v>448</v>
      </c>
      <c r="B259" s="2">
        <v>80.37</v>
      </c>
      <c r="C259">
        <v>1722659627000</v>
      </c>
      <c r="D259" s="1">
        <v>45507</v>
      </c>
      <c r="P259" s="2">
        <v>60.79</v>
      </c>
      <c r="Q259" s="1">
        <v>45494</v>
      </c>
      <c r="R259">
        <v>1721541963000</v>
      </c>
      <c r="S259" s="2">
        <v>100</v>
      </c>
      <c r="T259">
        <v>0</v>
      </c>
      <c r="U259">
        <v>258</v>
      </c>
      <c r="W259" t="b">
        <f t="shared" ref="W259:W322" si="4">IF(S259=100,IF(T259=0,IF(V259=TRUE,FALSE, TRUE),FALSE),FALSE)</f>
        <v>1</v>
      </c>
    </row>
    <row r="260" spans="1:23" x14ac:dyDescent="0.15">
      <c r="A260">
        <v>449</v>
      </c>
      <c r="B260" s="2">
        <v>75.97</v>
      </c>
      <c r="C260">
        <v>1722659717000</v>
      </c>
      <c r="D260" s="1">
        <v>45507</v>
      </c>
      <c r="P260" s="2">
        <v>48.79</v>
      </c>
      <c r="Q260" s="1">
        <v>45494</v>
      </c>
      <c r="R260">
        <v>1721542244000</v>
      </c>
      <c r="S260" s="2">
        <v>100</v>
      </c>
      <c r="T260">
        <v>0</v>
      </c>
      <c r="U260">
        <v>259</v>
      </c>
      <c r="V260" t="b">
        <v>1</v>
      </c>
      <c r="W260" t="b">
        <f t="shared" si="4"/>
        <v>0</v>
      </c>
    </row>
    <row r="261" spans="1:23" x14ac:dyDescent="0.15">
      <c r="A261">
        <v>450</v>
      </c>
      <c r="B261" s="2">
        <v>74.78</v>
      </c>
      <c r="C261">
        <v>1722659840000</v>
      </c>
      <c r="D261" s="1">
        <v>45507</v>
      </c>
      <c r="P261" s="2">
        <v>52.38</v>
      </c>
      <c r="Q261" s="1">
        <v>45494</v>
      </c>
      <c r="R261">
        <v>1721542386000</v>
      </c>
      <c r="S261" s="2">
        <v>98.53</v>
      </c>
      <c r="T261">
        <v>1</v>
      </c>
      <c r="U261">
        <v>260</v>
      </c>
      <c r="W261" t="b">
        <f t="shared" si="4"/>
        <v>0</v>
      </c>
    </row>
    <row r="262" spans="1:23" x14ac:dyDescent="0.15">
      <c r="A262">
        <v>451</v>
      </c>
      <c r="B262" s="2">
        <v>77.98</v>
      </c>
      <c r="C262">
        <v>1722659938000</v>
      </c>
      <c r="D262" s="1">
        <v>45507</v>
      </c>
      <c r="P262" s="2">
        <v>61.97</v>
      </c>
      <c r="Q262" s="1">
        <v>45494</v>
      </c>
      <c r="R262">
        <v>1721542593000</v>
      </c>
      <c r="S262" s="2">
        <v>100</v>
      </c>
      <c r="T262">
        <v>0</v>
      </c>
      <c r="U262">
        <v>261</v>
      </c>
      <c r="W262" t="b">
        <f t="shared" si="4"/>
        <v>1</v>
      </c>
    </row>
    <row r="263" spans="1:23" x14ac:dyDescent="0.15">
      <c r="A263">
        <v>454</v>
      </c>
      <c r="B263" s="2">
        <v>82.76</v>
      </c>
      <c r="C263">
        <v>1722660643000</v>
      </c>
      <c r="D263" s="1">
        <v>45507</v>
      </c>
      <c r="P263" s="2">
        <v>61.58</v>
      </c>
      <c r="Q263" s="1">
        <v>45494</v>
      </c>
      <c r="R263">
        <v>1721542702000</v>
      </c>
      <c r="S263" s="2">
        <v>100</v>
      </c>
      <c r="T263">
        <v>0</v>
      </c>
      <c r="U263">
        <v>262</v>
      </c>
      <c r="W263" t="b">
        <f t="shared" si="4"/>
        <v>1</v>
      </c>
    </row>
    <row r="264" spans="1:23" x14ac:dyDescent="0.15">
      <c r="A264">
        <v>455</v>
      </c>
      <c r="B264" s="2">
        <v>75.17</v>
      </c>
      <c r="C264">
        <v>1722666473000</v>
      </c>
      <c r="D264" s="1">
        <v>45507</v>
      </c>
      <c r="P264" s="2">
        <v>57.58</v>
      </c>
      <c r="Q264" s="1">
        <v>45494</v>
      </c>
      <c r="R264">
        <v>1721542792000</v>
      </c>
      <c r="S264" s="2">
        <v>100</v>
      </c>
      <c r="T264">
        <v>0</v>
      </c>
      <c r="U264">
        <v>263</v>
      </c>
      <c r="W264" t="b">
        <f t="shared" si="4"/>
        <v>1</v>
      </c>
    </row>
    <row r="265" spans="1:23" x14ac:dyDescent="0.15">
      <c r="A265">
        <v>456</v>
      </c>
      <c r="B265" s="2">
        <v>76.39</v>
      </c>
      <c r="C265">
        <v>1722666575000</v>
      </c>
      <c r="D265" s="1">
        <v>45507</v>
      </c>
      <c r="P265" s="2">
        <v>61.97</v>
      </c>
      <c r="Q265" s="1">
        <v>45494</v>
      </c>
      <c r="R265">
        <v>1721546753000</v>
      </c>
      <c r="S265" s="2">
        <v>100</v>
      </c>
      <c r="T265">
        <v>0</v>
      </c>
      <c r="U265">
        <v>264</v>
      </c>
      <c r="W265" t="b">
        <f t="shared" si="4"/>
        <v>1</v>
      </c>
    </row>
    <row r="266" spans="1:23" x14ac:dyDescent="0.15">
      <c r="A266">
        <v>458</v>
      </c>
      <c r="B266" s="2">
        <v>80.78</v>
      </c>
      <c r="C266">
        <v>1722666810000</v>
      </c>
      <c r="D266" s="1">
        <v>45507</v>
      </c>
      <c r="P266" s="2">
        <v>64.39</v>
      </c>
      <c r="Q266" s="1">
        <v>45494</v>
      </c>
      <c r="R266">
        <v>1721546902000</v>
      </c>
      <c r="S266" s="2">
        <v>100</v>
      </c>
      <c r="T266">
        <v>0</v>
      </c>
      <c r="U266">
        <v>265</v>
      </c>
      <c r="W266" t="b">
        <f t="shared" si="4"/>
        <v>1</v>
      </c>
    </row>
    <row r="267" spans="1:23" x14ac:dyDescent="0.15">
      <c r="A267">
        <v>460</v>
      </c>
      <c r="B267" s="2">
        <v>85.97</v>
      </c>
      <c r="C267">
        <v>1722667310000</v>
      </c>
      <c r="D267" s="1">
        <v>45507</v>
      </c>
      <c r="P267" s="2">
        <v>64.39</v>
      </c>
      <c r="Q267" s="1">
        <v>45494</v>
      </c>
      <c r="R267">
        <v>1721547103000</v>
      </c>
      <c r="S267" s="2">
        <v>100</v>
      </c>
      <c r="T267">
        <v>0</v>
      </c>
      <c r="U267">
        <v>266</v>
      </c>
      <c r="W267" t="b">
        <f t="shared" si="4"/>
        <v>1</v>
      </c>
    </row>
    <row r="268" spans="1:23" x14ac:dyDescent="0.15">
      <c r="A268">
        <v>462</v>
      </c>
      <c r="B268" s="2">
        <v>82.39</v>
      </c>
      <c r="C268">
        <v>1722667790000</v>
      </c>
      <c r="D268" s="1">
        <v>45507</v>
      </c>
      <c r="P268" s="2">
        <v>51.97</v>
      </c>
      <c r="Q268" s="1">
        <v>45494</v>
      </c>
      <c r="R268">
        <v>1721547256000</v>
      </c>
      <c r="S268" s="2">
        <v>99.24</v>
      </c>
      <c r="T268">
        <v>1</v>
      </c>
      <c r="U268">
        <v>267</v>
      </c>
      <c r="W268" t="b">
        <f t="shared" si="4"/>
        <v>0</v>
      </c>
    </row>
    <row r="269" spans="1:23" x14ac:dyDescent="0.15">
      <c r="A269">
        <v>467</v>
      </c>
      <c r="B269" s="2">
        <v>76.760000000000005</v>
      </c>
      <c r="C269">
        <v>1722747728468</v>
      </c>
      <c r="D269" s="1">
        <v>45508</v>
      </c>
      <c r="P269" s="2">
        <v>60</v>
      </c>
      <c r="Q269" s="1">
        <v>45494</v>
      </c>
      <c r="R269">
        <v>1721547336000</v>
      </c>
      <c r="S269" s="2">
        <v>99.35</v>
      </c>
      <c r="T269">
        <v>1</v>
      </c>
      <c r="U269">
        <v>268</v>
      </c>
      <c r="W269" t="b">
        <f t="shared" si="4"/>
        <v>0</v>
      </c>
    </row>
    <row r="270" spans="1:23" x14ac:dyDescent="0.15">
      <c r="A270">
        <v>468</v>
      </c>
      <c r="B270" s="2">
        <v>77.959999999999994</v>
      </c>
      <c r="C270">
        <v>1722747863879</v>
      </c>
      <c r="D270" s="1">
        <v>45508</v>
      </c>
      <c r="P270" s="2">
        <v>60.37</v>
      </c>
      <c r="Q270" s="1">
        <v>45494</v>
      </c>
      <c r="R270">
        <v>1721547425000</v>
      </c>
      <c r="S270" s="2">
        <v>99.34</v>
      </c>
      <c r="T270">
        <v>1</v>
      </c>
      <c r="U270">
        <v>269</v>
      </c>
      <c r="W270" t="b">
        <f t="shared" si="4"/>
        <v>0</v>
      </c>
    </row>
    <row r="271" spans="1:23" x14ac:dyDescent="0.15">
      <c r="A271">
        <v>472</v>
      </c>
      <c r="B271" s="2">
        <v>78.39</v>
      </c>
      <c r="C271">
        <v>1722748744840</v>
      </c>
      <c r="D271" s="1">
        <v>45508</v>
      </c>
      <c r="P271" s="2">
        <v>61.58</v>
      </c>
      <c r="Q271" s="1">
        <v>45494</v>
      </c>
      <c r="R271">
        <v>1721547554000</v>
      </c>
      <c r="S271" s="2">
        <v>100</v>
      </c>
      <c r="T271">
        <v>0</v>
      </c>
      <c r="U271">
        <v>270</v>
      </c>
      <c r="W271" t="b">
        <f t="shared" si="4"/>
        <v>1</v>
      </c>
    </row>
    <row r="272" spans="1:23" x14ac:dyDescent="0.15">
      <c r="A272">
        <v>473</v>
      </c>
      <c r="B272" s="2">
        <v>81.599999999999994</v>
      </c>
      <c r="C272">
        <v>1722748936133</v>
      </c>
      <c r="D272" s="1">
        <v>45508</v>
      </c>
      <c r="P272" s="2">
        <v>63.19</v>
      </c>
      <c r="Q272" s="1">
        <v>45494</v>
      </c>
      <c r="R272">
        <v>1721547750000</v>
      </c>
      <c r="S272" s="2">
        <v>100</v>
      </c>
      <c r="T272">
        <v>0</v>
      </c>
      <c r="U272">
        <v>271</v>
      </c>
      <c r="W272" t="b">
        <f t="shared" si="4"/>
        <v>1</v>
      </c>
    </row>
    <row r="273" spans="1:23" x14ac:dyDescent="0.15">
      <c r="A273">
        <v>474</v>
      </c>
      <c r="B273" s="2">
        <v>84.37</v>
      </c>
      <c r="C273">
        <v>1722749433996</v>
      </c>
      <c r="D273" s="1">
        <v>45508</v>
      </c>
      <c r="P273" s="2">
        <v>63.18</v>
      </c>
      <c r="Q273" s="1">
        <v>45494</v>
      </c>
      <c r="R273">
        <v>1721547965000</v>
      </c>
      <c r="S273" s="2">
        <v>98.15</v>
      </c>
      <c r="T273">
        <v>3</v>
      </c>
      <c r="U273">
        <v>272</v>
      </c>
      <c r="W273" t="b">
        <f t="shared" si="4"/>
        <v>0</v>
      </c>
    </row>
    <row r="274" spans="1:23" x14ac:dyDescent="0.15">
      <c r="A274">
        <v>475</v>
      </c>
      <c r="B274" s="2">
        <v>78.36</v>
      </c>
      <c r="C274">
        <v>1722755100163</v>
      </c>
      <c r="D274" s="1">
        <v>45508</v>
      </c>
      <c r="P274" s="2">
        <v>59.59</v>
      </c>
      <c r="Q274" s="1">
        <v>45494</v>
      </c>
      <c r="R274">
        <v>1721548052000</v>
      </c>
      <c r="S274" s="2">
        <v>99.34</v>
      </c>
      <c r="T274">
        <v>1</v>
      </c>
      <c r="U274">
        <v>273</v>
      </c>
      <c r="W274" t="b">
        <f t="shared" si="4"/>
        <v>0</v>
      </c>
    </row>
    <row r="275" spans="1:23" x14ac:dyDescent="0.15">
      <c r="A275">
        <v>477</v>
      </c>
      <c r="B275" s="2">
        <v>77.569999999999993</v>
      </c>
      <c r="C275">
        <v>1722755348347</v>
      </c>
      <c r="D275" s="1">
        <v>45508</v>
      </c>
      <c r="P275" s="2">
        <v>64.77</v>
      </c>
      <c r="Q275" s="1">
        <v>45494</v>
      </c>
      <c r="R275">
        <v>1721548169000</v>
      </c>
      <c r="S275" s="2">
        <v>100</v>
      </c>
      <c r="T275">
        <v>0</v>
      </c>
      <c r="U275">
        <v>274</v>
      </c>
      <c r="W275" t="b">
        <f t="shared" si="4"/>
        <v>1</v>
      </c>
    </row>
    <row r="276" spans="1:23" x14ac:dyDescent="0.15">
      <c r="A276">
        <v>478</v>
      </c>
      <c r="B276" s="2">
        <v>81.58</v>
      </c>
      <c r="C276">
        <v>1722755625407</v>
      </c>
      <c r="D276" s="1">
        <v>45508</v>
      </c>
      <c r="P276" s="2">
        <v>65.56</v>
      </c>
      <c r="Q276" s="1">
        <v>45494</v>
      </c>
      <c r="R276">
        <v>1721548343000</v>
      </c>
      <c r="S276" s="2">
        <v>100</v>
      </c>
      <c r="T276">
        <v>0</v>
      </c>
      <c r="U276">
        <v>275</v>
      </c>
      <c r="W276" t="b">
        <f t="shared" si="4"/>
        <v>1</v>
      </c>
    </row>
    <row r="277" spans="1:23" x14ac:dyDescent="0.15">
      <c r="A277">
        <v>479</v>
      </c>
      <c r="B277" s="2">
        <v>88.79</v>
      </c>
      <c r="C277">
        <v>1722755725194</v>
      </c>
      <c r="D277" s="1">
        <v>45508</v>
      </c>
      <c r="P277" s="2">
        <v>59.99</v>
      </c>
      <c r="Q277" s="1">
        <v>45495</v>
      </c>
      <c r="R277">
        <v>1721633763000</v>
      </c>
      <c r="S277" s="2">
        <v>100</v>
      </c>
      <c r="T277">
        <v>0</v>
      </c>
      <c r="U277">
        <v>276</v>
      </c>
      <c r="W277" t="b">
        <f t="shared" si="4"/>
        <v>1</v>
      </c>
    </row>
    <row r="278" spans="1:23" x14ac:dyDescent="0.15">
      <c r="A278">
        <v>483</v>
      </c>
      <c r="B278" s="2">
        <v>79.59</v>
      </c>
      <c r="C278">
        <v>1722756435751</v>
      </c>
      <c r="D278" s="1">
        <v>45508</v>
      </c>
      <c r="P278" s="2">
        <v>56.79</v>
      </c>
      <c r="Q278" s="1">
        <v>45495</v>
      </c>
      <c r="R278">
        <v>1721633878000</v>
      </c>
      <c r="S278" s="2">
        <v>99.32</v>
      </c>
      <c r="T278">
        <v>1</v>
      </c>
      <c r="U278">
        <v>277</v>
      </c>
      <c r="W278" t="b">
        <f t="shared" si="4"/>
        <v>0</v>
      </c>
    </row>
    <row r="279" spans="1:23" x14ac:dyDescent="0.15">
      <c r="A279">
        <v>486</v>
      </c>
      <c r="B279" s="2">
        <v>81.180000000000007</v>
      </c>
      <c r="C279">
        <v>1722837188000</v>
      </c>
      <c r="D279" s="1">
        <v>45509</v>
      </c>
      <c r="P279" s="2">
        <v>58</v>
      </c>
      <c r="Q279" s="1">
        <v>45495</v>
      </c>
      <c r="R279">
        <v>1721633971000</v>
      </c>
      <c r="S279" s="2">
        <v>100</v>
      </c>
      <c r="T279">
        <v>0</v>
      </c>
      <c r="U279">
        <v>278</v>
      </c>
      <c r="W279" t="b">
        <f t="shared" si="4"/>
        <v>1</v>
      </c>
    </row>
    <row r="280" spans="1:23" x14ac:dyDescent="0.15">
      <c r="A280">
        <v>490</v>
      </c>
      <c r="B280" s="2">
        <v>80.37</v>
      </c>
      <c r="C280">
        <v>1722837598000</v>
      </c>
      <c r="D280" s="1">
        <v>45509</v>
      </c>
      <c r="P280" s="2">
        <v>61.98</v>
      </c>
      <c r="Q280" s="1">
        <v>45495</v>
      </c>
      <c r="R280">
        <v>1721634049000</v>
      </c>
      <c r="S280" s="2">
        <v>99.36</v>
      </c>
      <c r="T280">
        <v>1</v>
      </c>
      <c r="U280">
        <v>279</v>
      </c>
      <c r="W280" t="b">
        <f t="shared" si="4"/>
        <v>0</v>
      </c>
    </row>
    <row r="281" spans="1:23" x14ac:dyDescent="0.15">
      <c r="A281">
        <v>491</v>
      </c>
      <c r="B281" s="2">
        <v>83.19</v>
      </c>
      <c r="C281">
        <v>1722837783000</v>
      </c>
      <c r="D281" s="1">
        <v>45509</v>
      </c>
      <c r="P281" s="2">
        <v>54.78</v>
      </c>
      <c r="Q281" s="1">
        <v>45495</v>
      </c>
      <c r="R281">
        <v>1721634136000</v>
      </c>
      <c r="S281" s="2">
        <v>99.28</v>
      </c>
      <c r="T281">
        <v>1</v>
      </c>
      <c r="U281">
        <v>280</v>
      </c>
      <c r="W281" t="b">
        <f t="shared" si="4"/>
        <v>0</v>
      </c>
    </row>
    <row r="282" spans="1:23" x14ac:dyDescent="0.15">
      <c r="A282">
        <v>493</v>
      </c>
      <c r="B282" s="2">
        <v>81.98</v>
      </c>
      <c r="C282">
        <v>1722838243000</v>
      </c>
      <c r="D282" s="1">
        <v>45509</v>
      </c>
      <c r="P282" s="2">
        <v>55.99</v>
      </c>
      <c r="Q282" s="1">
        <v>45495</v>
      </c>
      <c r="R282">
        <v>1721634206000</v>
      </c>
      <c r="S282" s="2">
        <v>99.31</v>
      </c>
      <c r="T282">
        <v>1</v>
      </c>
      <c r="U282">
        <v>281</v>
      </c>
      <c r="W282" t="b">
        <f t="shared" si="4"/>
        <v>0</v>
      </c>
    </row>
    <row r="283" spans="1:23" x14ac:dyDescent="0.15">
      <c r="A283">
        <v>495</v>
      </c>
      <c r="B283" s="2">
        <v>85.97</v>
      </c>
      <c r="C283">
        <v>1722842652000</v>
      </c>
      <c r="D283" s="1">
        <v>45509</v>
      </c>
      <c r="P283" s="2">
        <v>52.79</v>
      </c>
      <c r="Q283" s="1">
        <v>45495</v>
      </c>
      <c r="R283">
        <v>1721634314000</v>
      </c>
      <c r="S283" s="2">
        <v>99.25</v>
      </c>
      <c r="T283">
        <v>1</v>
      </c>
      <c r="U283">
        <v>282</v>
      </c>
      <c r="W283" t="b">
        <f t="shared" si="4"/>
        <v>0</v>
      </c>
    </row>
    <row r="284" spans="1:23" x14ac:dyDescent="0.15">
      <c r="A284">
        <v>496</v>
      </c>
      <c r="B284" s="2">
        <v>79.989999999999995</v>
      </c>
      <c r="C284">
        <v>1722842960000</v>
      </c>
      <c r="D284" s="1">
        <v>45509</v>
      </c>
      <c r="P284" s="2">
        <v>62.79</v>
      </c>
      <c r="Q284" s="1">
        <v>45495</v>
      </c>
      <c r="R284">
        <v>1721634779000</v>
      </c>
      <c r="S284" s="2">
        <v>100</v>
      </c>
      <c r="T284">
        <v>0</v>
      </c>
      <c r="U284">
        <v>283</v>
      </c>
      <c r="W284" t="b">
        <f t="shared" si="4"/>
        <v>1</v>
      </c>
    </row>
    <row r="285" spans="1:23" x14ac:dyDescent="0.15">
      <c r="A285">
        <v>497</v>
      </c>
      <c r="B285" s="2">
        <v>81.99</v>
      </c>
      <c r="C285">
        <v>1722843230000</v>
      </c>
      <c r="D285" s="1">
        <v>45509</v>
      </c>
      <c r="P285" s="2">
        <v>61.99</v>
      </c>
      <c r="Q285" s="1">
        <v>45495</v>
      </c>
      <c r="R285">
        <v>1721634871000</v>
      </c>
      <c r="S285" s="2">
        <v>100</v>
      </c>
      <c r="T285">
        <v>0</v>
      </c>
      <c r="U285">
        <v>284</v>
      </c>
      <c r="W285" t="b">
        <f t="shared" si="4"/>
        <v>1</v>
      </c>
    </row>
    <row r="286" spans="1:23" x14ac:dyDescent="0.15">
      <c r="A286">
        <v>501</v>
      </c>
      <c r="B286" s="2">
        <v>87.18</v>
      </c>
      <c r="C286">
        <v>1722844224000</v>
      </c>
      <c r="D286" s="1">
        <v>45509</v>
      </c>
      <c r="P286" s="2">
        <v>63.98</v>
      </c>
      <c r="Q286" s="1">
        <v>45495</v>
      </c>
      <c r="R286">
        <v>1721634959000</v>
      </c>
      <c r="S286" s="2">
        <v>100</v>
      </c>
      <c r="T286">
        <v>0</v>
      </c>
      <c r="U286">
        <v>285</v>
      </c>
      <c r="W286" t="b">
        <f t="shared" si="4"/>
        <v>1</v>
      </c>
    </row>
    <row r="287" spans="1:23" x14ac:dyDescent="0.15">
      <c r="A287">
        <v>503</v>
      </c>
      <c r="B287" s="2">
        <v>83.59</v>
      </c>
      <c r="C287">
        <v>1722923798000</v>
      </c>
      <c r="D287" s="1">
        <v>45510</v>
      </c>
      <c r="P287" s="2">
        <v>65.16</v>
      </c>
      <c r="Q287" s="1">
        <v>45495</v>
      </c>
      <c r="R287">
        <v>1721635073000</v>
      </c>
      <c r="S287" s="2">
        <v>100</v>
      </c>
      <c r="T287">
        <v>0</v>
      </c>
      <c r="U287">
        <v>286</v>
      </c>
      <c r="W287" t="b">
        <f t="shared" si="4"/>
        <v>1</v>
      </c>
    </row>
    <row r="288" spans="1:23" x14ac:dyDescent="0.15">
      <c r="A288">
        <v>504</v>
      </c>
      <c r="B288" s="2">
        <v>82.79</v>
      </c>
      <c r="C288">
        <v>1722924200000</v>
      </c>
      <c r="D288" s="1">
        <v>45510</v>
      </c>
      <c r="P288" s="2">
        <v>60.38</v>
      </c>
      <c r="Q288" s="1">
        <v>45495</v>
      </c>
      <c r="R288">
        <v>1721635253000</v>
      </c>
      <c r="S288" s="2">
        <v>100</v>
      </c>
      <c r="T288">
        <v>0</v>
      </c>
      <c r="U288">
        <v>287</v>
      </c>
      <c r="W288" t="b">
        <f t="shared" si="4"/>
        <v>1</v>
      </c>
    </row>
    <row r="289" spans="1:23" x14ac:dyDescent="0.15">
      <c r="A289">
        <v>505</v>
      </c>
      <c r="B289" s="2">
        <v>83.98</v>
      </c>
      <c r="C289">
        <v>1722924370000</v>
      </c>
      <c r="D289" s="1">
        <v>45510</v>
      </c>
      <c r="P289" s="2">
        <v>50.4</v>
      </c>
      <c r="Q289" s="1">
        <v>45495</v>
      </c>
      <c r="R289">
        <v>1721635541000</v>
      </c>
      <c r="S289" s="2">
        <v>98.5</v>
      </c>
      <c r="T289">
        <v>1</v>
      </c>
      <c r="U289">
        <v>288</v>
      </c>
      <c r="W289" t="b">
        <f t="shared" si="4"/>
        <v>0</v>
      </c>
    </row>
    <row r="290" spans="1:23" x14ac:dyDescent="0.15">
      <c r="A290">
        <v>507</v>
      </c>
      <c r="B290" s="2">
        <v>85.17</v>
      </c>
      <c r="C290">
        <v>1722924547000</v>
      </c>
      <c r="D290" s="1">
        <v>45510</v>
      </c>
      <c r="P290" s="2">
        <v>67.59</v>
      </c>
      <c r="Q290" s="1">
        <v>45495</v>
      </c>
      <c r="R290">
        <v>1721635720000</v>
      </c>
      <c r="S290" s="2">
        <v>100</v>
      </c>
      <c r="T290">
        <v>0</v>
      </c>
      <c r="U290">
        <v>289</v>
      </c>
      <c r="W290" t="b">
        <f t="shared" si="4"/>
        <v>1</v>
      </c>
    </row>
    <row r="291" spans="1:23" x14ac:dyDescent="0.15">
      <c r="A291">
        <v>509</v>
      </c>
      <c r="B291" s="2">
        <v>83.59</v>
      </c>
      <c r="C291">
        <v>1722924714000</v>
      </c>
      <c r="D291" s="1">
        <v>45510</v>
      </c>
      <c r="P291" s="2">
        <v>28.79</v>
      </c>
      <c r="Q291" s="1">
        <v>45496</v>
      </c>
      <c r="R291">
        <v>1721721659000</v>
      </c>
      <c r="S291" s="2">
        <v>98.65</v>
      </c>
      <c r="T291">
        <v>1</v>
      </c>
      <c r="U291">
        <v>290</v>
      </c>
      <c r="W291" t="b">
        <f t="shared" si="4"/>
        <v>0</v>
      </c>
    </row>
    <row r="292" spans="1:23" x14ac:dyDescent="0.15">
      <c r="A292">
        <v>512</v>
      </c>
      <c r="B292" s="2">
        <v>84.38</v>
      </c>
      <c r="C292">
        <v>1722929807000</v>
      </c>
      <c r="D292" s="1">
        <v>45510</v>
      </c>
      <c r="P292" s="2">
        <v>60.37</v>
      </c>
      <c r="Q292" s="1">
        <v>45496</v>
      </c>
      <c r="R292">
        <v>1721721758000</v>
      </c>
      <c r="S292" s="2">
        <v>100</v>
      </c>
      <c r="T292">
        <v>0</v>
      </c>
      <c r="U292">
        <v>291</v>
      </c>
      <c r="W292" t="b">
        <f t="shared" si="4"/>
        <v>1</v>
      </c>
    </row>
    <row r="293" spans="1:23" x14ac:dyDescent="0.15">
      <c r="A293">
        <v>513</v>
      </c>
      <c r="B293" s="2">
        <v>84.76</v>
      </c>
      <c r="C293">
        <v>1722929942000</v>
      </c>
      <c r="D293" s="1">
        <v>45510</v>
      </c>
      <c r="P293" s="2">
        <v>61.18</v>
      </c>
      <c r="Q293" s="1">
        <v>45496</v>
      </c>
      <c r="R293">
        <v>1721721872000</v>
      </c>
      <c r="S293" s="2">
        <v>100</v>
      </c>
      <c r="T293">
        <v>0</v>
      </c>
      <c r="U293">
        <v>292</v>
      </c>
      <c r="W293" t="b">
        <f t="shared" si="4"/>
        <v>1</v>
      </c>
    </row>
    <row r="294" spans="1:23" x14ac:dyDescent="0.15">
      <c r="A294">
        <v>515</v>
      </c>
      <c r="B294" s="2">
        <v>83.18</v>
      </c>
      <c r="C294">
        <v>1722930124000</v>
      </c>
      <c r="D294" s="1">
        <v>45510</v>
      </c>
      <c r="P294" s="2">
        <v>31.19</v>
      </c>
      <c r="Q294" s="1">
        <v>45496</v>
      </c>
      <c r="R294">
        <v>1721722116000</v>
      </c>
      <c r="S294" s="2">
        <v>100</v>
      </c>
      <c r="T294">
        <v>0</v>
      </c>
      <c r="U294">
        <v>293</v>
      </c>
      <c r="V294" t="b">
        <v>1</v>
      </c>
      <c r="W294" t="b">
        <f t="shared" si="4"/>
        <v>0</v>
      </c>
    </row>
    <row r="295" spans="1:23" x14ac:dyDescent="0.15">
      <c r="A295">
        <v>517</v>
      </c>
      <c r="B295" s="2">
        <v>89.95</v>
      </c>
      <c r="C295">
        <v>1722930660000</v>
      </c>
      <c r="D295" s="1">
        <v>45510</v>
      </c>
      <c r="P295" s="2">
        <v>62.37</v>
      </c>
      <c r="Q295" s="1">
        <v>45496</v>
      </c>
      <c r="R295">
        <v>1721722168000</v>
      </c>
      <c r="S295" s="2">
        <v>100</v>
      </c>
      <c r="T295">
        <v>0</v>
      </c>
      <c r="U295">
        <v>294</v>
      </c>
      <c r="W295" t="b">
        <f t="shared" si="4"/>
        <v>1</v>
      </c>
    </row>
    <row r="296" spans="1:23" x14ac:dyDescent="0.15">
      <c r="A296">
        <v>519</v>
      </c>
      <c r="B296" s="2">
        <v>91.58</v>
      </c>
      <c r="C296">
        <v>1722931045000</v>
      </c>
      <c r="D296" s="1">
        <v>45510</v>
      </c>
      <c r="P296" s="2">
        <v>64.39</v>
      </c>
      <c r="Q296" s="1">
        <v>45496</v>
      </c>
      <c r="R296">
        <v>1721722320000</v>
      </c>
      <c r="S296" s="2">
        <v>98.8</v>
      </c>
      <c r="T296">
        <v>1</v>
      </c>
      <c r="U296">
        <v>295</v>
      </c>
      <c r="W296" t="b">
        <f t="shared" si="4"/>
        <v>0</v>
      </c>
    </row>
    <row r="297" spans="1:23" x14ac:dyDescent="0.15">
      <c r="A297">
        <v>520</v>
      </c>
      <c r="B297" s="2">
        <v>78.37</v>
      </c>
      <c r="C297">
        <v>1723016999000</v>
      </c>
      <c r="D297" s="1">
        <v>45511</v>
      </c>
      <c r="P297" s="2">
        <v>8.4</v>
      </c>
      <c r="Q297" s="1">
        <v>45496</v>
      </c>
      <c r="R297">
        <v>1721722550000</v>
      </c>
      <c r="S297" s="2">
        <v>95.65</v>
      </c>
      <c r="T297">
        <v>1</v>
      </c>
      <c r="U297">
        <v>296</v>
      </c>
      <c r="W297" t="b">
        <f t="shared" si="4"/>
        <v>0</v>
      </c>
    </row>
    <row r="298" spans="1:23" x14ac:dyDescent="0.15">
      <c r="A298">
        <v>522</v>
      </c>
      <c r="B298" s="2">
        <v>80.77</v>
      </c>
      <c r="C298">
        <v>1723017154000</v>
      </c>
      <c r="D298" s="1">
        <v>45511</v>
      </c>
      <c r="P298" s="2">
        <v>43.19</v>
      </c>
      <c r="Q298" s="1">
        <v>45496</v>
      </c>
      <c r="R298">
        <v>1721722613000</v>
      </c>
      <c r="S298" s="2">
        <v>99.11</v>
      </c>
      <c r="T298">
        <v>1</v>
      </c>
      <c r="U298">
        <v>297</v>
      </c>
      <c r="W298" t="b">
        <f t="shared" si="4"/>
        <v>0</v>
      </c>
    </row>
    <row r="299" spans="1:23" x14ac:dyDescent="0.15">
      <c r="A299">
        <v>524</v>
      </c>
      <c r="B299" s="2">
        <v>89.59</v>
      </c>
      <c r="C299">
        <v>1723017289000</v>
      </c>
      <c r="D299" s="1">
        <v>45511</v>
      </c>
      <c r="P299" s="2">
        <v>61.16</v>
      </c>
      <c r="Q299" s="1">
        <v>45496</v>
      </c>
      <c r="R299">
        <v>1721722735000</v>
      </c>
      <c r="S299" s="2">
        <v>99.35</v>
      </c>
      <c r="T299">
        <v>1</v>
      </c>
      <c r="U299">
        <v>298</v>
      </c>
      <c r="W299" t="b">
        <f t="shared" si="4"/>
        <v>0</v>
      </c>
    </row>
    <row r="300" spans="1:23" x14ac:dyDescent="0.15">
      <c r="A300">
        <v>528</v>
      </c>
      <c r="B300" s="2">
        <v>81.56</v>
      </c>
      <c r="C300">
        <v>1723103182000</v>
      </c>
      <c r="D300" s="1">
        <v>45512</v>
      </c>
      <c r="P300" s="2">
        <v>66.400000000000006</v>
      </c>
      <c r="Q300" s="1">
        <v>45496</v>
      </c>
      <c r="R300">
        <v>1721722790000</v>
      </c>
      <c r="S300" s="2">
        <v>100</v>
      </c>
      <c r="T300">
        <v>0</v>
      </c>
      <c r="U300">
        <v>299</v>
      </c>
      <c r="W300" t="b">
        <f t="shared" si="4"/>
        <v>1</v>
      </c>
    </row>
    <row r="301" spans="1:23" x14ac:dyDescent="0.15">
      <c r="A301">
        <v>530</v>
      </c>
      <c r="B301" s="2">
        <v>84.38</v>
      </c>
      <c r="C301">
        <v>1723103410000</v>
      </c>
      <c r="D301" s="1">
        <v>45512</v>
      </c>
      <c r="P301" s="2">
        <v>36.770000000000003</v>
      </c>
      <c r="Q301" s="1">
        <v>45496</v>
      </c>
      <c r="R301">
        <v>1721723115000</v>
      </c>
      <c r="S301" s="2">
        <v>98.92</v>
      </c>
      <c r="T301">
        <v>1</v>
      </c>
      <c r="U301">
        <v>300</v>
      </c>
      <c r="W301" t="b">
        <f t="shared" si="4"/>
        <v>0</v>
      </c>
    </row>
    <row r="302" spans="1:23" x14ac:dyDescent="0.15">
      <c r="A302">
        <v>531</v>
      </c>
      <c r="B302" s="2">
        <v>86.77</v>
      </c>
      <c r="C302">
        <v>1723103498000</v>
      </c>
      <c r="D302" s="1">
        <v>45512</v>
      </c>
      <c r="P302" s="2">
        <v>62.36</v>
      </c>
      <c r="Q302" s="1">
        <v>45496</v>
      </c>
      <c r="R302">
        <v>1721723525000</v>
      </c>
      <c r="S302" s="2">
        <v>99.37</v>
      </c>
      <c r="T302">
        <v>1</v>
      </c>
      <c r="U302">
        <v>301</v>
      </c>
      <c r="W302" t="b">
        <f t="shared" si="4"/>
        <v>0</v>
      </c>
    </row>
    <row r="303" spans="1:23" x14ac:dyDescent="0.15">
      <c r="A303">
        <v>534</v>
      </c>
      <c r="B303" s="2">
        <v>87.59</v>
      </c>
      <c r="C303">
        <v>1723103931000</v>
      </c>
      <c r="D303" s="1">
        <v>45512</v>
      </c>
      <c r="P303" s="2">
        <v>61.59</v>
      </c>
      <c r="Q303" s="1">
        <v>45496</v>
      </c>
      <c r="R303">
        <v>1721724169000</v>
      </c>
      <c r="S303" s="2">
        <v>99.35</v>
      </c>
      <c r="T303">
        <v>1</v>
      </c>
      <c r="U303">
        <v>302</v>
      </c>
      <c r="W303" t="b">
        <f t="shared" si="4"/>
        <v>0</v>
      </c>
    </row>
    <row r="304" spans="1:23" x14ac:dyDescent="0.15">
      <c r="A304">
        <v>535</v>
      </c>
      <c r="B304" s="2">
        <v>91.17</v>
      </c>
      <c r="C304">
        <v>1723104185000</v>
      </c>
      <c r="D304" s="1">
        <v>45512</v>
      </c>
      <c r="P304" s="2">
        <v>57.17</v>
      </c>
      <c r="Q304" s="1">
        <v>45496</v>
      </c>
      <c r="R304">
        <v>1721724213000</v>
      </c>
      <c r="S304" s="2">
        <v>99.32</v>
      </c>
      <c r="T304">
        <v>1</v>
      </c>
      <c r="U304">
        <v>303</v>
      </c>
      <c r="W304" t="b">
        <f t="shared" si="4"/>
        <v>0</v>
      </c>
    </row>
    <row r="305" spans="1:23" x14ac:dyDescent="0.15">
      <c r="A305">
        <v>537</v>
      </c>
      <c r="B305" s="2">
        <v>88.36</v>
      </c>
      <c r="C305">
        <v>1723104634000</v>
      </c>
      <c r="D305" s="1">
        <v>45512</v>
      </c>
      <c r="P305" s="2">
        <v>60.79</v>
      </c>
      <c r="Q305" s="1">
        <v>45497</v>
      </c>
      <c r="R305">
        <v>1721807222000</v>
      </c>
      <c r="S305" s="2">
        <v>100</v>
      </c>
      <c r="T305">
        <v>0</v>
      </c>
      <c r="U305">
        <v>304</v>
      </c>
      <c r="W305" t="b">
        <f t="shared" si="4"/>
        <v>1</v>
      </c>
    </row>
    <row r="306" spans="1:23" x14ac:dyDescent="0.15">
      <c r="A306">
        <v>543</v>
      </c>
      <c r="B306" s="2">
        <v>87.58</v>
      </c>
      <c r="C306">
        <v>1723190848000</v>
      </c>
      <c r="D306" s="1">
        <v>45513</v>
      </c>
      <c r="P306" s="2">
        <v>47.58</v>
      </c>
      <c r="Q306" s="1">
        <v>45497</v>
      </c>
      <c r="R306">
        <v>1721807350000</v>
      </c>
      <c r="S306" s="2">
        <v>99.17</v>
      </c>
      <c r="T306">
        <v>1</v>
      </c>
      <c r="U306">
        <v>305</v>
      </c>
      <c r="W306" t="b">
        <f t="shared" si="4"/>
        <v>0</v>
      </c>
    </row>
    <row r="307" spans="1:23" x14ac:dyDescent="0.15">
      <c r="A307">
        <v>545</v>
      </c>
      <c r="B307" s="2">
        <v>84.78</v>
      </c>
      <c r="C307">
        <v>1723191101000</v>
      </c>
      <c r="D307" s="1">
        <v>45513</v>
      </c>
      <c r="P307" s="2">
        <v>66.77</v>
      </c>
      <c r="Q307" s="1">
        <v>45497</v>
      </c>
      <c r="R307">
        <v>1721807388000</v>
      </c>
      <c r="S307" s="2">
        <v>100</v>
      </c>
      <c r="T307">
        <v>0</v>
      </c>
      <c r="U307">
        <v>306</v>
      </c>
      <c r="W307" t="b">
        <f t="shared" si="4"/>
        <v>1</v>
      </c>
    </row>
    <row r="308" spans="1:23" x14ac:dyDescent="0.15">
      <c r="A308">
        <v>546</v>
      </c>
      <c r="B308" s="2">
        <v>89.18</v>
      </c>
      <c r="C308">
        <v>1723191488000</v>
      </c>
      <c r="D308" s="1">
        <v>45513</v>
      </c>
      <c r="P308" s="2">
        <v>63.18</v>
      </c>
      <c r="Q308" s="1">
        <v>45497</v>
      </c>
      <c r="R308">
        <v>1721807515000</v>
      </c>
      <c r="S308" s="2">
        <v>100</v>
      </c>
      <c r="T308">
        <v>0</v>
      </c>
      <c r="U308">
        <v>307</v>
      </c>
      <c r="W308" t="b">
        <f t="shared" si="4"/>
        <v>1</v>
      </c>
    </row>
    <row r="309" spans="1:23" x14ac:dyDescent="0.15">
      <c r="A309">
        <v>547</v>
      </c>
      <c r="B309" s="2">
        <v>86.79</v>
      </c>
      <c r="C309">
        <v>1723266004000</v>
      </c>
      <c r="D309" s="1">
        <v>45514</v>
      </c>
      <c r="P309" s="2">
        <v>65.989999999999995</v>
      </c>
      <c r="Q309" s="1">
        <v>45497</v>
      </c>
      <c r="R309">
        <v>1721807602000</v>
      </c>
      <c r="S309" s="2">
        <v>100</v>
      </c>
      <c r="T309">
        <v>0</v>
      </c>
      <c r="U309">
        <v>308</v>
      </c>
      <c r="W309" t="b">
        <f t="shared" si="4"/>
        <v>1</v>
      </c>
    </row>
    <row r="310" spans="1:23" x14ac:dyDescent="0.15">
      <c r="A310">
        <v>549</v>
      </c>
      <c r="B310" s="2">
        <v>89.97</v>
      </c>
      <c r="C310">
        <v>1723266655000</v>
      </c>
      <c r="D310" s="1">
        <v>45514</v>
      </c>
      <c r="P310" s="2">
        <v>63.57</v>
      </c>
      <c r="Q310" s="1">
        <v>45497</v>
      </c>
      <c r="R310">
        <v>1721807786000</v>
      </c>
      <c r="S310" s="2">
        <v>100</v>
      </c>
      <c r="T310">
        <v>0</v>
      </c>
      <c r="U310">
        <v>309</v>
      </c>
      <c r="W310" t="b">
        <f t="shared" si="4"/>
        <v>1</v>
      </c>
    </row>
    <row r="311" spans="1:23" x14ac:dyDescent="0.15">
      <c r="A311">
        <v>550</v>
      </c>
      <c r="B311" s="2">
        <v>88.38</v>
      </c>
      <c r="C311">
        <v>1723266895000</v>
      </c>
      <c r="D311" s="1">
        <v>45514</v>
      </c>
      <c r="P311" s="2">
        <v>51.97</v>
      </c>
      <c r="Q311" s="1">
        <v>45497</v>
      </c>
      <c r="R311">
        <v>1721807911000</v>
      </c>
      <c r="S311" s="2">
        <v>99.25</v>
      </c>
      <c r="T311">
        <v>1</v>
      </c>
      <c r="U311">
        <v>310</v>
      </c>
      <c r="W311" t="b">
        <f t="shared" si="4"/>
        <v>0</v>
      </c>
    </row>
    <row r="312" spans="1:23" x14ac:dyDescent="0.15">
      <c r="A312">
        <v>552</v>
      </c>
      <c r="B312" s="2">
        <v>90.39</v>
      </c>
      <c r="C312">
        <v>1723272946000</v>
      </c>
      <c r="D312" s="1">
        <v>45514</v>
      </c>
      <c r="P312" s="2">
        <v>66.77</v>
      </c>
      <c r="Q312" s="1">
        <v>45497</v>
      </c>
      <c r="R312">
        <v>1721808019000</v>
      </c>
      <c r="S312" s="2">
        <v>100</v>
      </c>
      <c r="T312">
        <v>0</v>
      </c>
      <c r="U312">
        <v>311</v>
      </c>
      <c r="W312" t="b">
        <f t="shared" si="4"/>
        <v>1</v>
      </c>
    </row>
    <row r="313" spans="1:23" x14ac:dyDescent="0.15">
      <c r="A313">
        <v>554</v>
      </c>
      <c r="B313" s="2">
        <v>92.39</v>
      </c>
      <c r="C313">
        <v>1723273420000</v>
      </c>
      <c r="D313" s="1">
        <v>45514</v>
      </c>
      <c r="P313" s="2">
        <v>58.79</v>
      </c>
      <c r="Q313" s="1">
        <v>45497</v>
      </c>
      <c r="R313">
        <v>1721808242000</v>
      </c>
      <c r="S313" s="2">
        <v>99.33</v>
      </c>
      <c r="T313">
        <v>1</v>
      </c>
      <c r="U313">
        <v>312</v>
      </c>
      <c r="W313" t="b">
        <f t="shared" si="4"/>
        <v>0</v>
      </c>
    </row>
    <row r="314" spans="1:23" x14ac:dyDescent="0.15">
      <c r="A314">
        <v>556</v>
      </c>
      <c r="B314" s="2">
        <v>89.15</v>
      </c>
      <c r="C314">
        <v>1723274107000</v>
      </c>
      <c r="D314" s="1">
        <v>45514</v>
      </c>
      <c r="P314" s="2">
        <v>64.37</v>
      </c>
      <c r="Q314" s="1">
        <v>45497</v>
      </c>
      <c r="R314">
        <v>1721808278000</v>
      </c>
      <c r="S314" s="2">
        <v>99.4</v>
      </c>
      <c r="T314">
        <v>0</v>
      </c>
      <c r="U314">
        <v>313</v>
      </c>
      <c r="W314" t="b">
        <f t="shared" si="4"/>
        <v>0</v>
      </c>
    </row>
    <row r="315" spans="1:23" x14ac:dyDescent="0.15">
      <c r="A315">
        <v>557</v>
      </c>
      <c r="B315" s="2">
        <v>88.79</v>
      </c>
      <c r="C315">
        <v>1723274243000</v>
      </c>
      <c r="D315" s="1">
        <v>45514</v>
      </c>
      <c r="P315" s="2">
        <v>31.98</v>
      </c>
      <c r="Q315" s="1">
        <v>45497</v>
      </c>
      <c r="R315">
        <v>1721808390000</v>
      </c>
      <c r="S315" s="2">
        <v>98.8</v>
      </c>
      <c r="T315">
        <v>1</v>
      </c>
      <c r="U315">
        <v>314</v>
      </c>
      <c r="W315" t="b">
        <f t="shared" si="4"/>
        <v>0</v>
      </c>
    </row>
    <row r="316" spans="1:23" x14ac:dyDescent="0.15">
      <c r="A316">
        <v>558</v>
      </c>
      <c r="B316" s="2">
        <v>91.19</v>
      </c>
      <c r="C316">
        <v>1723274360000</v>
      </c>
      <c r="D316" s="1">
        <v>45514</v>
      </c>
      <c r="P316" s="2">
        <v>69.98</v>
      </c>
      <c r="Q316" s="1">
        <v>45497</v>
      </c>
      <c r="R316">
        <v>1721808507000</v>
      </c>
      <c r="S316" s="2">
        <v>100</v>
      </c>
      <c r="T316">
        <v>0</v>
      </c>
      <c r="U316">
        <v>315</v>
      </c>
      <c r="W316" t="b">
        <f t="shared" si="4"/>
        <v>1</v>
      </c>
    </row>
    <row r="317" spans="1:23" x14ac:dyDescent="0.15">
      <c r="A317">
        <v>560</v>
      </c>
      <c r="B317" s="2">
        <v>90.76</v>
      </c>
      <c r="C317">
        <v>1723274708000</v>
      </c>
      <c r="D317" s="1">
        <v>45514</v>
      </c>
      <c r="P317" s="2">
        <v>67.180000000000007</v>
      </c>
      <c r="Q317" s="1">
        <v>45497</v>
      </c>
      <c r="R317">
        <v>1721808713000</v>
      </c>
      <c r="S317" s="2">
        <v>100</v>
      </c>
      <c r="T317">
        <v>0</v>
      </c>
      <c r="U317">
        <v>316</v>
      </c>
      <c r="W317" t="b">
        <f t="shared" si="4"/>
        <v>1</v>
      </c>
    </row>
    <row r="318" spans="1:23" x14ac:dyDescent="0.15">
      <c r="A318">
        <v>561</v>
      </c>
      <c r="B318" s="2">
        <v>94.77</v>
      </c>
      <c r="C318">
        <v>1723274944000</v>
      </c>
      <c r="D318" s="1">
        <v>45514</v>
      </c>
      <c r="P318" s="2">
        <v>70.38</v>
      </c>
      <c r="Q318" s="1">
        <v>45497</v>
      </c>
      <c r="R318">
        <v>1721809079000</v>
      </c>
      <c r="S318" s="2">
        <v>98.34</v>
      </c>
      <c r="T318">
        <v>1</v>
      </c>
      <c r="U318">
        <v>317</v>
      </c>
      <c r="W318" t="b">
        <f t="shared" si="4"/>
        <v>0</v>
      </c>
    </row>
    <row r="319" spans="1:23" x14ac:dyDescent="0.15">
      <c r="A319">
        <v>564</v>
      </c>
      <c r="B319" s="2">
        <v>88.36</v>
      </c>
      <c r="C319">
        <v>1723351980000</v>
      </c>
      <c r="D319" s="1">
        <v>45515</v>
      </c>
      <c r="P319" s="2">
        <v>68.77</v>
      </c>
      <c r="Q319" s="1">
        <v>45497</v>
      </c>
      <c r="R319">
        <v>1721809229000</v>
      </c>
      <c r="S319" s="2">
        <v>100</v>
      </c>
      <c r="T319">
        <v>0</v>
      </c>
      <c r="U319">
        <v>318</v>
      </c>
      <c r="W319" t="b">
        <f t="shared" si="4"/>
        <v>1</v>
      </c>
    </row>
    <row r="320" spans="1:23" x14ac:dyDescent="0.15">
      <c r="A320">
        <v>565</v>
      </c>
      <c r="B320" s="2">
        <v>91.96</v>
      </c>
      <c r="C320">
        <v>1723352147000</v>
      </c>
      <c r="D320" s="1">
        <v>45515</v>
      </c>
      <c r="P320" s="2">
        <v>52.78</v>
      </c>
      <c r="Q320" s="1">
        <v>45498</v>
      </c>
      <c r="R320">
        <v>1721893418000</v>
      </c>
      <c r="S320" s="2">
        <v>97.86</v>
      </c>
      <c r="T320">
        <v>2</v>
      </c>
      <c r="U320">
        <v>319</v>
      </c>
      <c r="W320" t="b">
        <f t="shared" si="4"/>
        <v>0</v>
      </c>
    </row>
    <row r="321" spans="1:23" x14ac:dyDescent="0.15">
      <c r="A321">
        <v>566</v>
      </c>
      <c r="B321" s="2">
        <v>91.98</v>
      </c>
      <c r="C321">
        <v>1723352320000</v>
      </c>
      <c r="D321" s="1">
        <v>45515</v>
      </c>
      <c r="P321" s="2">
        <v>46</v>
      </c>
      <c r="Q321" s="1">
        <v>45498</v>
      </c>
      <c r="R321">
        <v>1721893578000</v>
      </c>
      <c r="S321" s="2">
        <v>99.16</v>
      </c>
      <c r="T321">
        <v>1</v>
      </c>
      <c r="U321">
        <v>320</v>
      </c>
      <c r="W321" t="b">
        <f t="shared" si="4"/>
        <v>0</v>
      </c>
    </row>
    <row r="322" spans="1:23" x14ac:dyDescent="0.15">
      <c r="A322">
        <v>570</v>
      </c>
      <c r="B322" s="2">
        <v>93.98</v>
      </c>
      <c r="C322">
        <v>1723352847000</v>
      </c>
      <c r="D322" s="1">
        <v>45515</v>
      </c>
      <c r="P322" s="2">
        <v>63.2</v>
      </c>
      <c r="Q322" s="1">
        <v>45498</v>
      </c>
      <c r="R322">
        <v>1721893615000</v>
      </c>
      <c r="S322" s="2">
        <v>100</v>
      </c>
      <c r="T322">
        <v>0</v>
      </c>
      <c r="U322">
        <v>321</v>
      </c>
      <c r="W322" t="b">
        <f t="shared" si="4"/>
        <v>1</v>
      </c>
    </row>
    <row r="323" spans="1:23" x14ac:dyDescent="0.15">
      <c r="A323">
        <v>571</v>
      </c>
      <c r="B323" s="2">
        <v>85.16</v>
      </c>
      <c r="C323">
        <v>1723359957000</v>
      </c>
      <c r="D323" s="1">
        <v>45515</v>
      </c>
      <c r="P323" s="2">
        <v>60.78</v>
      </c>
      <c r="Q323" s="1">
        <v>45498</v>
      </c>
      <c r="R323">
        <v>1721893705000</v>
      </c>
      <c r="S323" s="2">
        <v>99.35</v>
      </c>
      <c r="T323">
        <v>1</v>
      </c>
      <c r="U323">
        <v>322</v>
      </c>
      <c r="W323" t="b">
        <f t="shared" ref="W323:W386" si="5">IF(S323=100,IF(T323=0,IF(V323=TRUE,FALSE, TRUE),FALSE),FALSE)</f>
        <v>0</v>
      </c>
    </row>
    <row r="324" spans="1:23" x14ac:dyDescent="0.15">
      <c r="A324">
        <v>572</v>
      </c>
      <c r="B324" s="2">
        <v>90.39</v>
      </c>
      <c r="C324">
        <v>1723360145000</v>
      </c>
      <c r="D324" s="1">
        <v>45515</v>
      </c>
      <c r="P324" s="2">
        <v>64.8</v>
      </c>
      <c r="Q324" s="1">
        <v>45498</v>
      </c>
      <c r="R324">
        <v>1721893789000</v>
      </c>
      <c r="S324" s="2">
        <v>99.39</v>
      </c>
      <c r="T324">
        <v>1</v>
      </c>
      <c r="U324">
        <v>323</v>
      </c>
      <c r="W324" t="b">
        <f t="shared" si="5"/>
        <v>0</v>
      </c>
    </row>
    <row r="325" spans="1:23" x14ac:dyDescent="0.15">
      <c r="A325">
        <v>576</v>
      </c>
      <c r="B325" s="2">
        <v>95.57</v>
      </c>
      <c r="C325">
        <v>1723360579000</v>
      </c>
      <c r="D325" s="1">
        <v>45515</v>
      </c>
      <c r="P325" s="2">
        <v>70.77</v>
      </c>
      <c r="Q325" s="1">
        <v>45498</v>
      </c>
      <c r="R325">
        <v>1721893904000</v>
      </c>
      <c r="S325" s="2">
        <v>99.44</v>
      </c>
      <c r="T325">
        <v>1</v>
      </c>
      <c r="U325">
        <v>324</v>
      </c>
      <c r="W325" t="b">
        <f t="shared" si="5"/>
        <v>0</v>
      </c>
    </row>
    <row r="326" spans="1:23" x14ac:dyDescent="0.15">
      <c r="A326">
        <v>577</v>
      </c>
      <c r="B326" s="2">
        <v>93.59</v>
      </c>
      <c r="C326">
        <v>1723361319000</v>
      </c>
      <c r="D326" s="1">
        <v>45515</v>
      </c>
      <c r="P326" s="2">
        <v>71.180000000000007</v>
      </c>
      <c r="Q326" s="1">
        <v>45498</v>
      </c>
      <c r="R326">
        <v>1721894169000</v>
      </c>
      <c r="S326" s="2">
        <v>100</v>
      </c>
      <c r="T326">
        <v>0</v>
      </c>
      <c r="U326">
        <v>325</v>
      </c>
      <c r="W326" t="b">
        <f t="shared" si="5"/>
        <v>1</v>
      </c>
    </row>
    <row r="327" spans="1:23" x14ac:dyDescent="0.15">
      <c r="A327">
        <v>578</v>
      </c>
      <c r="B327" s="2">
        <v>94.75</v>
      </c>
      <c r="C327">
        <v>1723361508000</v>
      </c>
      <c r="D327" s="1">
        <v>45515</v>
      </c>
      <c r="P327" s="2">
        <v>69.959999999999994</v>
      </c>
      <c r="Q327" s="1">
        <v>45498</v>
      </c>
      <c r="R327">
        <v>1721894406000</v>
      </c>
      <c r="S327" s="2">
        <v>100</v>
      </c>
      <c r="T327">
        <v>0</v>
      </c>
      <c r="U327">
        <v>326</v>
      </c>
      <c r="W327" t="b">
        <f t="shared" si="5"/>
        <v>1</v>
      </c>
    </row>
    <row r="328" spans="1:23" x14ac:dyDescent="0.15">
      <c r="A328">
        <v>579</v>
      </c>
      <c r="B328" s="2">
        <v>91.99</v>
      </c>
      <c r="C328">
        <v>1723439732000</v>
      </c>
      <c r="D328" s="1">
        <v>45516</v>
      </c>
      <c r="P328" s="2">
        <v>53.18</v>
      </c>
      <c r="Q328" s="1">
        <v>45498</v>
      </c>
      <c r="R328">
        <v>1721894623000</v>
      </c>
      <c r="S328" s="2">
        <v>99.25</v>
      </c>
      <c r="T328">
        <v>1</v>
      </c>
      <c r="U328">
        <v>327</v>
      </c>
      <c r="W328" t="b">
        <f t="shared" si="5"/>
        <v>0</v>
      </c>
    </row>
    <row r="329" spans="1:23" x14ac:dyDescent="0.15">
      <c r="A329">
        <v>584</v>
      </c>
      <c r="B329" s="2">
        <v>92.77</v>
      </c>
      <c r="C329">
        <v>1723440570000</v>
      </c>
      <c r="D329" s="1">
        <v>45516</v>
      </c>
      <c r="P329" s="2">
        <v>65.180000000000007</v>
      </c>
      <c r="Q329" s="1">
        <v>45498</v>
      </c>
      <c r="R329">
        <v>1721895483000</v>
      </c>
      <c r="S329" s="2">
        <v>100</v>
      </c>
      <c r="T329">
        <v>0</v>
      </c>
      <c r="U329">
        <v>328</v>
      </c>
      <c r="W329" t="b">
        <f t="shared" si="5"/>
        <v>1</v>
      </c>
    </row>
    <row r="330" spans="1:23" x14ac:dyDescent="0.15">
      <c r="A330">
        <v>586</v>
      </c>
      <c r="B330" s="2">
        <v>89.57</v>
      </c>
      <c r="C330">
        <v>1723445915000</v>
      </c>
      <c r="D330" s="1">
        <v>45516</v>
      </c>
      <c r="P330" s="2">
        <v>69.17</v>
      </c>
      <c r="Q330" s="1">
        <v>45498</v>
      </c>
      <c r="R330">
        <v>1721895810000</v>
      </c>
      <c r="S330" s="2">
        <v>100</v>
      </c>
      <c r="T330">
        <v>0</v>
      </c>
      <c r="U330">
        <v>329</v>
      </c>
      <c r="W330" t="b">
        <f t="shared" si="5"/>
        <v>1</v>
      </c>
    </row>
    <row r="331" spans="1:23" x14ac:dyDescent="0.15">
      <c r="A331">
        <v>587</v>
      </c>
      <c r="B331" s="2">
        <v>91.58</v>
      </c>
      <c r="C331">
        <v>1723446142000</v>
      </c>
      <c r="D331" s="1">
        <v>45516</v>
      </c>
      <c r="P331" s="2">
        <v>58.77</v>
      </c>
      <c r="Q331" s="1">
        <v>45499</v>
      </c>
      <c r="R331">
        <v>1721979682000</v>
      </c>
      <c r="S331" s="2">
        <v>100</v>
      </c>
      <c r="T331">
        <v>0</v>
      </c>
      <c r="U331">
        <v>330</v>
      </c>
      <c r="W331" t="b">
        <f t="shared" si="5"/>
        <v>1</v>
      </c>
    </row>
    <row r="332" spans="1:23" x14ac:dyDescent="0.15">
      <c r="A332">
        <v>589</v>
      </c>
      <c r="B332" s="2">
        <v>93.17</v>
      </c>
      <c r="C332">
        <v>1723446511000</v>
      </c>
      <c r="D332" s="1">
        <v>45516</v>
      </c>
      <c r="P332" s="2">
        <v>69.180000000000007</v>
      </c>
      <c r="Q332" s="1">
        <v>45499</v>
      </c>
      <c r="R332">
        <v>1721979797000</v>
      </c>
      <c r="S332" s="2">
        <v>100</v>
      </c>
      <c r="T332">
        <v>0</v>
      </c>
      <c r="U332">
        <v>331</v>
      </c>
      <c r="W332" t="b">
        <f t="shared" si="5"/>
        <v>1</v>
      </c>
    </row>
    <row r="333" spans="1:23" x14ac:dyDescent="0.15">
      <c r="A333">
        <v>593</v>
      </c>
      <c r="B333" s="2">
        <v>94.76</v>
      </c>
      <c r="C333">
        <v>1723447236000</v>
      </c>
      <c r="D333" s="1">
        <v>45516</v>
      </c>
      <c r="P333" s="2">
        <v>62.77</v>
      </c>
      <c r="Q333" s="1">
        <v>45499</v>
      </c>
      <c r="R333">
        <v>1721979917000</v>
      </c>
      <c r="S333" s="2">
        <v>99.37</v>
      </c>
      <c r="T333">
        <v>1</v>
      </c>
      <c r="U333">
        <v>332</v>
      </c>
      <c r="W333" t="b">
        <f t="shared" si="5"/>
        <v>0</v>
      </c>
    </row>
    <row r="334" spans="1:23" x14ac:dyDescent="0.15">
      <c r="A334">
        <v>595</v>
      </c>
      <c r="B334" s="2">
        <v>86.38</v>
      </c>
      <c r="C334">
        <v>1723535241000</v>
      </c>
      <c r="D334" s="1">
        <v>45517</v>
      </c>
      <c r="P334" s="2">
        <v>57.99</v>
      </c>
      <c r="Q334" s="1">
        <v>45499</v>
      </c>
      <c r="R334">
        <v>1721980003000</v>
      </c>
      <c r="S334" s="2">
        <v>99.33</v>
      </c>
      <c r="T334">
        <v>1</v>
      </c>
      <c r="U334">
        <v>333</v>
      </c>
      <c r="W334" t="b">
        <f t="shared" si="5"/>
        <v>0</v>
      </c>
    </row>
    <row r="335" spans="1:23" x14ac:dyDescent="0.15">
      <c r="A335">
        <v>596</v>
      </c>
      <c r="B335" s="2">
        <v>92.79</v>
      </c>
      <c r="C335">
        <v>1723535513000</v>
      </c>
      <c r="D335" s="1">
        <v>45517</v>
      </c>
      <c r="P335" s="2">
        <v>46.79</v>
      </c>
      <c r="Q335" s="1">
        <v>45499</v>
      </c>
      <c r="R335">
        <v>1721980084000</v>
      </c>
      <c r="S335" s="2">
        <v>99.17</v>
      </c>
      <c r="T335">
        <v>1</v>
      </c>
      <c r="U335">
        <v>334</v>
      </c>
      <c r="W335" t="b">
        <f t="shared" si="5"/>
        <v>0</v>
      </c>
    </row>
    <row r="336" spans="1:23" x14ac:dyDescent="0.15">
      <c r="A336">
        <v>598</v>
      </c>
      <c r="B336" s="2">
        <v>91.99</v>
      </c>
      <c r="C336">
        <v>1723536591000</v>
      </c>
      <c r="D336" s="1">
        <v>45517</v>
      </c>
      <c r="P336" s="2">
        <v>63.55</v>
      </c>
      <c r="Q336" s="1">
        <v>45499</v>
      </c>
      <c r="R336">
        <v>1721980187000</v>
      </c>
      <c r="S336" s="2">
        <v>100</v>
      </c>
      <c r="T336">
        <v>0</v>
      </c>
      <c r="U336">
        <v>335</v>
      </c>
      <c r="W336" t="b">
        <f t="shared" si="5"/>
        <v>1</v>
      </c>
    </row>
    <row r="337" spans="1:23" x14ac:dyDescent="0.15">
      <c r="A337">
        <v>601</v>
      </c>
      <c r="B337" s="2">
        <v>96.78</v>
      </c>
      <c r="C337">
        <v>1723536900000</v>
      </c>
      <c r="D337" s="1">
        <v>45517</v>
      </c>
      <c r="P337" s="2">
        <v>61.56</v>
      </c>
      <c r="Q337" s="1">
        <v>45499</v>
      </c>
      <c r="R337">
        <v>1721980274000</v>
      </c>
      <c r="S337" s="2">
        <v>99.38</v>
      </c>
      <c r="T337">
        <v>1</v>
      </c>
      <c r="U337">
        <v>336</v>
      </c>
      <c r="W337" t="b">
        <f t="shared" si="5"/>
        <v>0</v>
      </c>
    </row>
    <row r="338" spans="1:23" x14ac:dyDescent="0.15">
      <c r="A338">
        <v>604</v>
      </c>
      <c r="B338" s="2">
        <v>93.55</v>
      </c>
      <c r="C338">
        <v>1723621847000</v>
      </c>
      <c r="D338" s="1">
        <v>45518</v>
      </c>
      <c r="P338" s="2">
        <v>61.16</v>
      </c>
      <c r="Q338" s="1">
        <v>45499</v>
      </c>
      <c r="R338">
        <v>1721980322000</v>
      </c>
      <c r="S338" s="2">
        <v>98.73</v>
      </c>
      <c r="T338">
        <v>2</v>
      </c>
      <c r="U338">
        <v>337</v>
      </c>
      <c r="W338" t="b">
        <f t="shared" si="5"/>
        <v>0</v>
      </c>
    </row>
    <row r="339" spans="1:23" x14ac:dyDescent="0.15">
      <c r="A339">
        <v>606</v>
      </c>
      <c r="B339" s="2">
        <v>93.16</v>
      </c>
      <c r="C339">
        <v>1723622068000</v>
      </c>
      <c r="D339" s="1">
        <v>45518</v>
      </c>
      <c r="P339" s="2">
        <v>66.37</v>
      </c>
      <c r="Q339" s="1">
        <v>45499</v>
      </c>
      <c r="R339">
        <v>1721980369000</v>
      </c>
      <c r="S339" s="2">
        <v>100</v>
      </c>
      <c r="T339">
        <v>0</v>
      </c>
      <c r="U339">
        <v>338</v>
      </c>
      <c r="W339" t="b">
        <f t="shared" si="5"/>
        <v>1</v>
      </c>
    </row>
    <row r="340" spans="1:23" x14ac:dyDescent="0.15">
      <c r="A340">
        <v>607</v>
      </c>
      <c r="B340" s="2">
        <v>92.79</v>
      </c>
      <c r="C340">
        <v>1723622363000</v>
      </c>
      <c r="D340" s="1">
        <v>45518</v>
      </c>
      <c r="P340" s="2">
        <v>69.97</v>
      </c>
      <c r="Q340" s="1">
        <v>45499</v>
      </c>
      <c r="R340">
        <v>1721980629000</v>
      </c>
      <c r="S340" s="2">
        <v>100</v>
      </c>
      <c r="T340">
        <v>0</v>
      </c>
      <c r="U340">
        <v>339</v>
      </c>
      <c r="W340" t="b">
        <f t="shared" si="5"/>
        <v>1</v>
      </c>
    </row>
    <row r="341" spans="1:23" x14ac:dyDescent="0.15">
      <c r="A341">
        <v>608</v>
      </c>
      <c r="B341" s="2">
        <v>99.98</v>
      </c>
      <c r="C341">
        <v>1723622911000</v>
      </c>
      <c r="D341" s="1">
        <v>45518</v>
      </c>
      <c r="P341" s="2">
        <v>67.989999999999995</v>
      </c>
      <c r="Q341" s="1">
        <v>45499</v>
      </c>
      <c r="R341">
        <v>1721980770000</v>
      </c>
      <c r="S341" s="2">
        <v>100</v>
      </c>
      <c r="T341">
        <v>0</v>
      </c>
      <c r="U341">
        <v>340</v>
      </c>
      <c r="W341" t="b">
        <f t="shared" si="5"/>
        <v>1</v>
      </c>
    </row>
    <row r="342" spans="1:23" x14ac:dyDescent="0.15">
      <c r="A342">
        <v>611</v>
      </c>
      <c r="B342" s="2">
        <v>94.8</v>
      </c>
      <c r="C342">
        <v>1723708705000</v>
      </c>
      <c r="D342" s="1">
        <v>45519</v>
      </c>
      <c r="P342" s="2">
        <v>53.57</v>
      </c>
      <c r="Q342" s="1">
        <v>45499</v>
      </c>
      <c r="R342">
        <v>1721981164000</v>
      </c>
      <c r="S342" s="2">
        <v>99.26</v>
      </c>
      <c r="T342">
        <v>1</v>
      </c>
      <c r="U342">
        <v>341</v>
      </c>
      <c r="W342" t="b">
        <f t="shared" si="5"/>
        <v>0</v>
      </c>
    </row>
    <row r="343" spans="1:23" x14ac:dyDescent="0.15">
      <c r="A343">
        <v>613</v>
      </c>
      <c r="B343" s="2">
        <v>91.19</v>
      </c>
      <c r="C343">
        <v>1723709133000</v>
      </c>
      <c r="D343" s="1">
        <v>45519</v>
      </c>
      <c r="P343" s="2">
        <v>49.58</v>
      </c>
      <c r="Q343" s="1">
        <v>45499</v>
      </c>
      <c r="R343">
        <v>1721981202000</v>
      </c>
      <c r="S343" s="2">
        <v>98.43</v>
      </c>
      <c r="T343">
        <v>2</v>
      </c>
      <c r="U343">
        <v>342</v>
      </c>
      <c r="W343" t="b">
        <f t="shared" si="5"/>
        <v>0</v>
      </c>
    </row>
    <row r="344" spans="1:23" x14ac:dyDescent="0.15">
      <c r="A344">
        <v>616</v>
      </c>
      <c r="B344" s="2">
        <v>97.57</v>
      </c>
      <c r="C344">
        <v>1723709568000</v>
      </c>
      <c r="D344" s="1">
        <v>45519</v>
      </c>
      <c r="P344" s="2">
        <v>67.98</v>
      </c>
      <c r="Q344" s="1">
        <v>45499</v>
      </c>
      <c r="R344">
        <v>1721981280000</v>
      </c>
      <c r="S344" s="2">
        <v>100</v>
      </c>
      <c r="T344">
        <v>0</v>
      </c>
      <c r="U344">
        <v>343</v>
      </c>
      <c r="W344" t="b">
        <f t="shared" si="5"/>
        <v>1</v>
      </c>
    </row>
    <row r="345" spans="1:23" x14ac:dyDescent="0.15">
      <c r="A345">
        <v>618</v>
      </c>
      <c r="B345" s="2">
        <v>90.38</v>
      </c>
      <c r="C345">
        <v>1723710139000</v>
      </c>
      <c r="D345" s="1">
        <v>45519</v>
      </c>
      <c r="P345" s="2">
        <v>63.98</v>
      </c>
      <c r="Q345" s="1">
        <v>45499</v>
      </c>
      <c r="R345">
        <v>1721981358000</v>
      </c>
      <c r="S345" s="2">
        <v>100</v>
      </c>
      <c r="T345">
        <v>0</v>
      </c>
      <c r="U345">
        <v>344</v>
      </c>
      <c r="W345" t="b">
        <f t="shared" si="5"/>
        <v>1</v>
      </c>
    </row>
    <row r="346" spans="1:23" x14ac:dyDescent="0.15">
      <c r="A346">
        <v>621</v>
      </c>
      <c r="B346" s="2">
        <v>97.99</v>
      </c>
      <c r="C346">
        <v>1723794416000</v>
      </c>
      <c r="D346" s="1">
        <v>45520</v>
      </c>
      <c r="P346" s="2">
        <v>67.58</v>
      </c>
      <c r="Q346" s="1">
        <v>45499</v>
      </c>
      <c r="R346">
        <v>1721981451000</v>
      </c>
      <c r="S346" s="2">
        <v>99.42</v>
      </c>
      <c r="T346">
        <v>1</v>
      </c>
      <c r="U346">
        <v>345</v>
      </c>
      <c r="W346" t="b">
        <f t="shared" si="5"/>
        <v>0</v>
      </c>
    </row>
    <row r="347" spans="1:23" x14ac:dyDescent="0.15">
      <c r="A347">
        <v>623</v>
      </c>
      <c r="B347" s="2">
        <v>99.16</v>
      </c>
      <c r="C347">
        <v>1723794832000</v>
      </c>
      <c r="D347" s="1">
        <v>45520</v>
      </c>
      <c r="P347" s="2">
        <v>69.17</v>
      </c>
      <c r="Q347" s="1">
        <v>45499</v>
      </c>
      <c r="R347">
        <v>1721981870000</v>
      </c>
      <c r="S347" s="2">
        <v>100</v>
      </c>
      <c r="T347">
        <v>0</v>
      </c>
      <c r="U347">
        <v>346</v>
      </c>
      <c r="W347" t="b">
        <f t="shared" si="5"/>
        <v>1</v>
      </c>
    </row>
    <row r="348" spans="1:23" x14ac:dyDescent="0.15">
      <c r="A348">
        <v>624</v>
      </c>
      <c r="B348" s="2">
        <v>96.35</v>
      </c>
      <c r="C348">
        <v>1723795114000</v>
      </c>
      <c r="D348" s="1">
        <v>45520</v>
      </c>
      <c r="P348" s="2">
        <v>69.97</v>
      </c>
      <c r="Q348" s="1">
        <v>45499</v>
      </c>
      <c r="R348">
        <v>1721982163000</v>
      </c>
      <c r="S348" s="2">
        <v>100</v>
      </c>
      <c r="T348">
        <v>0</v>
      </c>
      <c r="U348">
        <v>347</v>
      </c>
      <c r="W348" t="b">
        <f t="shared" si="5"/>
        <v>1</v>
      </c>
    </row>
    <row r="349" spans="1:23" x14ac:dyDescent="0.15">
      <c r="A349">
        <v>625</v>
      </c>
      <c r="B349" s="2">
        <v>88.36</v>
      </c>
      <c r="C349">
        <v>1723870861000</v>
      </c>
      <c r="D349" s="1">
        <v>45521</v>
      </c>
      <c r="P349" s="2">
        <v>68.39</v>
      </c>
      <c r="Q349" s="1">
        <v>45499</v>
      </c>
      <c r="R349">
        <v>1721982253000</v>
      </c>
      <c r="S349" s="2">
        <v>100</v>
      </c>
      <c r="T349">
        <v>0</v>
      </c>
      <c r="U349">
        <v>348</v>
      </c>
      <c r="W349" t="b">
        <f t="shared" si="5"/>
        <v>1</v>
      </c>
    </row>
    <row r="350" spans="1:23" x14ac:dyDescent="0.15">
      <c r="A350">
        <v>627</v>
      </c>
      <c r="B350" s="2">
        <v>98.37</v>
      </c>
      <c r="C350">
        <v>1723871227000</v>
      </c>
      <c r="D350" s="1">
        <v>45521</v>
      </c>
      <c r="P350" s="2">
        <v>71.180000000000007</v>
      </c>
      <c r="Q350" s="1">
        <v>45499</v>
      </c>
      <c r="R350">
        <v>1721982636000</v>
      </c>
      <c r="S350" s="2">
        <v>100</v>
      </c>
      <c r="T350">
        <v>0</v>
      </c>
      <c r="U350">
        <v>349</v>
      </c>
      <c r="W350" t="b">
        <f t="shared" si="5"/>
        <v>1</v>
      </c>
    </row>
    <row r="351" spans="1:23" x14ac:dyDescent="0.15">
      <c r="A351">
        <v>628</v>
      </c>
      <c r="B351" s="2">
        <v>98.75</v>
      </c>
      <c r="C351">
        <v>1723871796000</v>
      </c>
      <c r="D351" s="1">
        <v>45521</v>
      </c>
      <c r="P351" s="2">
        <v>69.56</v>
      </c>
      <c r="Q351" s="1">
        <v>45500</v>
      </c>
      <c r="R351">
        <v>1722054625000</v>
      </c>
      <c r="S351" s="2">
        <v>99.44</v>
      </c>
      <c r="T351">
        <v>1</v>
      </c>
      <c r="U351">
        <v>350</v>
      </c>
      <c r="W351" t="b">
        <f t="shared" si="5"/>
        <v>0</v>
      </c>
    </row>
    <row r="352" spans="1:23" x14ac:dyDescent="0.15">
      <c r="A352">
        <v>630</v>
      </c>
      <c r="B352" s="5">
        <v>96.77</v>
      </c>
      <c r="D352" s="6">
        <v>45521</v>
      </c>
      <c r="P352" s="2">
        <v>63.56</v>
      </c>
      <c r="Q352" s="1">
        <v>45500</v>
      </c>
      <c r="R352">
        <v>1722054671000</v>
      </c>
      <c r="S352" s="2">
        <v>99.38</v>
      </c>
      <c r="T352">
        <v>1</v>
      </c>
      <c r="U352">
        <v>351</v>
      </c>
      <c r="W352" t="b">
        <f t="shared" si="5"/>
        <v>0</v>
      </c>
    </row>
    <row r="353" spans="1:23" x14ac:dyDescent="0.15">
      <c r="A353">
        <v>631</v>
      </c>
      <c r="B353" s="5">
        <v>99.17</v>
      </c>
      <c r="D353" s="6">
        <v>45521</v>
      </c>
      <c r="P353" s="2">
        <v>47.58</v>
      </c>
      <c r="Q353" s="1">
        <v>45500</v>
      </c>
      <c r="R353">
        <v>1722054916000</v>
      </c>
      <c r="S353" s="2">
        <v>99.19</v>
      </c>
      <c r="T353">
        <v>1</v>
      </c>
      <c r="U353">
        <v>352</v>
      </c>
      <c r="W353" t="b">
        <f t="shared" si="5"/>
        <v>0</v>
      </c>
    </row>
    <row r="354" spans="1:23" x14ac:dyDescent="0.15">
      <c r="A354">
        <v>632</v>
      </c>
      <c r="B354" s="5">
        <v>94.39</v>
      </c>
      <c r="D354" s="6">
        <v>45521</v>
      </c>
      <c r="P354" s="2">
        <v>39.979999999999997</v>
      </c>
      <c r="Q354" s="1">
        <v>45500</v>
      </c>
      <c r="R354">
        <v>1722054983000</v>
      </c>
      <c r="S354" s="2">
        <v>99.05</v>
      </c>
      <c r="T354">
        <v>1</v>
      </c>
      <c r="U354">
        <v>353</v>
      </c>
      <c r="W354" t="b">
        <f t="shared" si="5"/>
        <v>0</v>
      </c>
    </row>
    <row r="355" spans="1:23" x14ac:dyDescent="0.15">
      <c r="A355">
        <v>633</v>
      </c>
      <c r="B355" s="2">
        <v>92.76</v>
      </c>
      <c r="C355">
        <v>1723957171222</v>
      </c>
      <c r="D355" s="1">
        <v>45522</v>
      </c>
      <c r="P355" s="2">
        <v>68.39</v>
      </c>
      <c r="Q355" s="1">
        <v>45500</v>
      </c>
      <c r="R355">
        <v>1722055033000</v>
      </c>
      <c r="S355" s="2">
        <v>99.42</v>
      </c>
      <c r="T355">
        <v>1</v>
      </c>
      <c r="U355">
        <v>354</v>
      </c>
      <c r="W355" t="b">
        <f t="shared" si="5"/>
        <v>0</v>
      </c>
    </row>
    <row r="356" spans="1:23" x14ac:dyDescent="0.15">
      <c r="A356">
        <v>636</v>
      </c>
      <c r="B356" s="2">
        <v>97.96</v>
      </c>
      <c r="C356">
        <v>1723958658516</v>
      </c>
      <c r="D356" s="1">
        <v>45522</v>
      </c>
      <c r="P356" s="2">
        <v>67.98</v>
      </c>
      <c r="Q356" s="1">
        <v>45500</v>
      </c>
      <c r="R356">
        <v>1722055252000</v>
      </c>
      <c r="S356" s="2">
        <v>100</v>
      </c>
      <c r="T356">
        <v>0</v>
      </c>
      <c r="U356">
        <v>355</v>
      </c>
      <c r="W356" t="b">
        <f t="shared" si="5"/>
        <v>1</v>
      </c>
    </row>
    <row r="357" spans="1:23" x14ac:dyDescent="0.15">
      <c r="A357">
        <v>637</v>
      </c>
      <c r="B357" s="2">
        <v>101.59</v>
      </c>
      <c r="C357">
        <v>1723958834067</v>
      </c>
      <c r="D357" s="1">
        <v>45522</v>
      </c>
      <c r="P357" s="2">
        <v>71.55</v>
      </c>
      <c r="Q357" s="1">
        <v>45500</v>
      </c>
      <c r="R357">
        <v>1722055443000</v>
      </c>
      <c r="S357" s="2">
        <v>100</v>
      </c>
      <c r="T357">
        <v>0</v>
      </c>
      <c r="U357">
        <v>356</v>
      </c>
      <c r="W357" t="b">
        <f t="shared" si="5"/>
        <v>1</v>
      </c>
    </row>
    <row r="358" spans="1:23" x14ac:dyDescent="0.15">
      <c r="B358" s="2"/>
      <c r="P358" s="2">
        <v>73.17</v>
      </c>
      <c r="Q358" s="1">
        <v>45500</v>
      </c>
      <c r="R358">
        <v>1722055637000</v>
      </c>
      <c r="S358" s="2">
        <v>100</v>
      </c>
      <c r="T358">
        <v>0</v>
      </c>
      <c r="U358">
        <v>357</v>
      </c>
      <c r="W358" t="b">
        <f t="shared" si="5"/>
        <v>1</v>
      </c>
    </row>
    <row r="359" spans="1:23" x14ac:dyDescent="0.15">
      <c r="B359" s="2"/>
      <c r="P359" s="2">
        <v>73.98</v>
      </c>
      <c r="Q359" s="1">
        <v>45500</v>
      </c>
      <c r="R359">
        <v>1722056046000</v>
      </c>
      <c r="S359" s="2">
        <v>100</v>
      </c>
      <c r="T359">
        <v>0</v>
      </c>
      <c r="U359">
        <v>358</v>
      </c>
      <c r="W359" t="b">
        <f t="shared" si="5"/>
        <v>1</v>
      </c>
    </row>
    <row r="360" spans="1:23" x14ac:dyDescent="0.15">
      <c r="A360">
        <v>12</v>
      </c>
      <c r="B360" s="2">
        <v>30</v>
      </c>
      <c r="C360">
        <v>1720510628000</v>
      </c>
      <c r="D360" s="1">
        <v>45482</v>
      </c>
      <c r="P360" s="2">
        <v>71.59</v>
      </c>
      <c r="Q360" s="1">
        <v>45500</v>
      </c>
      <c r="R360">
        <v>1722062980000</v>
      </c>
      <c r="S360" s="2">
        <v>100</v>
      </c>
      <c r="T360">
        <v>0</v>
      </c>
      <c r="U360">
        <v>359</v>
      </c>
      <c r="W360" t="b">
        <f t="shared" si="5"/>
        <v>1</v>
      </c>
    </row>
    <row r="361" spans="1:23" x14ac:dyDescent="0.15">
      <c r="A361">
        <v>15</v>
      </c>
      <c r="B361" s="2">
        <v>30.79</v>
      </c>
      <c r="C361">
        <v>1720511003000</v>
      </c>
      <c r="D361" s="1">
        <v>45482</v>
      </c>
      <c r="P361" s="2">
        <v>71.180000000000007</v>
      </c>
      <c r="Q361" s="1">
        <v>45500</v>
      </c>
      <c r="R361">
        <v>1722063162000</v>
      </c>
      <c r="S361" s="2">
        <v>100</v>
      </c>
      <c r="T361">
        <v>0</v>
      </c>
      <c r="U361">
        <v>360</v>
      </c>
      <c r="W361" t="b">
        <f t="shared" si="5"/>
        <v>1</v>
      </c>
    </row>
    <row r="362" spans="1:23" x14ac:dyDescent="0.15">
      <c r="A362">
        <v>16</v>
      </c>
      <c r="B362" s="2">
        <v>31.99</v>
      </c>
      <c r="C362">
        <v>1720511045000</v>
      </c>
      <c r="D362" s="1">
        <v>45482</v>
      </c>
      <c r="P362" s="2">
        <v>68.77</v>
      </c>
      <c r="Q362" s="1">
        <v>45500</v>
      </c>
      <c r="R362">
        <v>1722063301000</v>
      </c>
      <c r="S362" s="2">
        <v>100</v>
      </c>
      <c r="T362">
        <v>0</v>
      </c>
      <c r="U362">
        <v>361</v>
      </c>
      <c r="W362" t="b">
        <f t="shared" si="5"/>
        <v>1</v>
      </c>
    </row>
    <row r="363" spans="1:23" x14ac:dyDescent="0.15">
      <c r="A363">
        <v>17</v>
      </c>
      <c r="B363" s="2">
        <v>29.59</v>
      </c>
      <c r="C363">
        <v>1720511160000</v>
      </c>
      <c r="D363" s="1">
        <v>45482</v>
      </c>
      <c r="P363" s="2">
        <v>71.180000000000007</v>
      </c>
      <c r="Q363" s="1">
        <v>45500</v>
      </c>
      <c r="R363">
        <v>1722063397000</v>
      </c>
      <c r="S363" s="2">
        <v>100</v>
      </c>
      <c r="T363">
        <v>0</v>
      </c>
      <c r="U363">
        <v>362</v>
      </c>
      <c r="W363" t="b">
        <f t="shared" si="5"/>
        <v>1</v>
      </c>
    </row>
    <row r="364" spans="1:23" x14ac:dyDescent="0.15">
      <c r="A364">
        <v>20</v>
      </c>
      <c r="B364" s="2">
        <v>29.6</v>
      </c>
      <c r="C364">
        <v>1720511568000</v>
      </c>
      <c r="D364" s="1">
        <v>45482</v>
      </c>
      <c r="P364" s="2">
        <v>69.19</v>
      </c>
      <c r="Q364" s="1">
        <v>45500</v>
      </c>
      <c r="R364">
        <v>1722063524000</v>
      </c>
      <c r="S364" s="2">
        <v>99.43</v>
      </c>
      <c r="T364">
        <v>1</v>
      </c>
      <c r="U364">
        <v>363</v>
      </c>
      <c r="W364" t="b">
        <f t="shared" si="5"/>
        <v>0</v>
      </c>
    </row>
    <row r="365" spans="1:23" x14ac:dyDescent="0.15">
      <c r="A365">
        <v>23</v>
      </c>
      <c r="B365" s="2">
        <v>25.99</v>
      </c>
      <c r="C365">
        <v>1720596426000</v>
      </c>
      <c r="D365" s="1">
        <v>45483</v>
      </c>
      <c r="P365" s="2">
        <v>71.19</v>
      </c>
      <c r="Q365" s="1">
        <v>45500</v>
      </c>
      <c r="R365">
        <v>1722063737000</v>
      </c>
      <c r="S365" s="2">
        <v>100</v>
      </c>
      <c r="T365">
        <v>0</v>
      </c>
      <c r="U365">
        <v>364</v>
      </c>
      <c r="W365" t="b">
        <f t="shared" si="5"/>
        <v>1</v>
      </c>
    </row>
    <row r="366" spans="1:23" x14ac:dyDescent="0.15">
      <c r="A366">
        <v>24</v>
      </c>
      <c r="B366" s="2">
        <v>30.4</v>
      </c>
      <c r="C366">
        <v>1720596468000</v>
      </c>
      <c r="D366" s="1">
        <v>45483</v>
      </c>
      <c r="P366" s="2">
        <v>62.39</v>
      </c>
      <c r="Q366" s="1">
        <v>45500</v>
      </c>
      <c r="R366">
        <v>1722064167000</v>
      </c>
      <c r="S366" s="2">
        <v>99.37</v>
      </c>
      <c r="T366">
        <v>1</v>
      </c>
      <c r="U366">
        <v>365</v>
      </c>
      <c r="W366" t="b">
        <f t="shared" si="5"/>
        <v>0</v>
      </c>
    </row>
    <row r="367" spans="1:23" x14ac:dyDescent="0.15">
      <c r="A367">
        <v>26</v>
      </c>
      <c r="B367" s="2">
        <v>25.2</v>
      </c>
      <c r="C367">
        <v>1720596623000</v>
      </c>
      <c r="D367" s="1">
        <v>45483</v>
      </c>
      <c r="P367" s="2">
        <v>58.78</v>
      </c>
      <c r="Q367" s="1">
        <v>45500</v>
      </c>
      <c r="R367">
        <v>1722064342000</v>
      </c>
      <c r="S367" s="2">
        <v>99.32</v>
      </c>
      <c r="T367">
        <v>1</v>
      </c>
      <c r="U367">
        <v>366</v>
      </c>
      <c r="W367" t="b">
        <f t="shared" si="5"/>
        <v>0</v>
      </c>
    </row>
    <row r="368" spans="1:23" x14ac:dyDescent="0.15">
      <c r="A368">
        <v>27</v>
      </c>
      <c r="B368" s="2">
        <v>27.6</v>
      </c>
      <c r="C368">
        <v>1720596693000</v>
      </c>
      <c r="D368" s="1">
        <v>45483</v>
      </c>
      <c r="P368" s="2">
        <v>75.989999999999995</v>
      </c>
      <c r="Q368" s="1">
        <v>45500</v>
      </c>
      <c r="R368">
        <v>1722064457000</v>
      </c>
      <c r="S368" s="2">
        <v>100</v>
      </c>
      <c r="T368">
        <v>0</v>
      </c>
      <c r="U368">
        <v>367</v>
      </c>
      <c r="W368" t="b">
        <f t="shared" si="5"/>
        <v>1</v>
      </c>
    </row>
    <row r="369" spans="1:23" x14ac:dyDescent="0.15">
      <c r="A369">
        <v>31</v>
      </c>
      <c r="B369" s="2">
        <v>31.59</v>
      </c>
      <c r="C369">
        <v>1720596985000</v>
      </c>
      <c r="D369" s="1">
        <v>45483</v>
      </c>
      <c r="P369" s="2">
        <v>71.180000000000007</v>
      </c>
      <c r="Q369" s="1">
        <v>45501</v>
      </c>
      <c r="R369">
        <v>1722143201000</v>
      </c>
      <c r="S369" s="2">
        <v>100</v>
      </c>
      <c r="T369">
        <v>0</v>
      </c>
      <c r="U369">
        <v>368</v>
      </c>
      <c r="W369" t="b">
        <f t="shared" si="5"/>
        <v>1</v>
      </c>
    </row>
    <row r="370" spans="1:23" x14ac:dyDescent="0.15">
      <c r="A370">
        <v>35</v>
      </c>
      <c r="B370" s="2">
        <v>29.99</v>
      </c>
      <c r="C370">
        <v>1720597478000</v>
      </c>
      <c r="D370" s="1">
        <v>45483</v>
      </c>
      <c r="P370" s="2">
        <v>43.59</v>
      </c>
      <c r="Q370" s="1">
        <v>45501</v>
      </c>
      <c r="R370">
        <v>1722143293000</v>
      </c>
      <c r="S370" s="2">
        <v>98.33</v>
      </c>
      <c r="T370">
        <v>1</v>
      </c>
      <c r="U370">
        <v>369</v>
      </c>
      <c r="W370" t="b">
        <f t="shared" si="5"/>
        <v>0</v>
      </c>
    </row>
    <row r="371" spans="1:23" x14ac:dyDescent="0.15">
      <c r="A371">
        <v>36</v>
      </c>
      <c r="B371" s="2">
        <v>33.58</v>
      </c>
      <c r="C371">
        <v>1720597520000</v>
      </c>
      <c r="D371" s="1">
        <v>45483</v>
      </c>
      <c r="P371" s="2">
        <v>69.989999999999995</v>
      </c>
      <c r="Q371" s="1">
        <v>45501</v>
      </c>
      <c r="R371">
        <v>1722143373000</v>
      </c>
      <c r="S371" s="2">
        <v>100</v>
      </c>
      <c r="T371">
        <v>0</v>
      </c>
      <c r="U371">
        <v>370</v>
      </c>
      <c r="W371" t="b">
        <f t="shared" si="5"/>
        <v>1</v>
      </c>
    </row>
    <row r="372" spans="1:23" x14ac:dyDescent="0.15">
      <c r="A372">
        <v>37</v>
      </c>
      <c r="B372" s="2">
        <v>29.59</v>
      </c>
      <c r="C372">
        <v>1720597604000</v>
      </c>
      <c r="D372" s="1">
        <v>45483</v>
      </c>
      <c r="P372" s="2">
        <v>63.16</v>
      </c>
      <c r="Q372" s="1">
        <v>45501</v>
      </c>
      <c r="R372">
        <v>1722143530000</v>
      </c>
      <c r="S372" s="2">
        <v>99.38</v>
      </c>
      <c r="T372">
        <v>1</v>
      </c>
      <c r="U372">
        <v>371</v>
      </c>
      <c r="W372" t="b">
        <f t="shared" si="5"/>
        <v>0</v>
      </c>
    </row>
    <row r="373" spans="1:23" x14ac:dyDescent="0.15">
      <c r="A373">
        <v>38</v>
      </c>
      <c r="B373" s="2">
        <v>33.58</v>
      </c>
      <c r="C373">
        <v>1720597672000</v>
      </c>
      <c r="D373" s="1">
        <v>45483</v>
      </c>
      <c r="P373" s="2">
        <v>50.38</v>
      </c>
      <c r="Q373" s="1">
        <v>45501</v>
      </c>
      <c r="R373">
        <v>1722143737000</v>
      </c>
      <c r="S373" s="2">
        <v>99.22</v>
      </c>
      <c r="T373">
        <v>1</v>
      </c>
      <c r="U373">
        <v>372</v>
      </c>
      <c r="W373" t="b">
        <f t="shared" si="5"/>
        <v>0</v>
      </c>
    </row>
    <row r="374" spans="1:23" x14ac:dyDescent="0.15">
      <c r="A374">
        <v>39</v>
      </c>
      <c r="B374" s="2">
        <v>31.2</v>
      </c>
      <c r="C374">
        <v>1720597802000</v>
      </c>
      <c r="D374" s="1">
        <v>45483</v>
      </c>
      <c r="P374" s="2">
        <v>72.78</v>
      </c>
      <c r="Q374" s="1">
        <v>45501</v>
      </c>
      <c r="R374">
        <v>1722144028000</v>
      </c>
      <c r="S374" s="2">
        <v>100</v>
      </c>
      <c r="T374">
        <v>0</v>
      </c>
      <c r="U374">
        <v>373</v>
      </c>
      <c r="W374" t="b">
        <f t="shared" si="5"/>
        <v>1</v>
      </c>
    </row>
    <row r="375" spans="1:23" x14ac:dyDescent="0.15">
      <c r="A375">
        <v>43</v>
      </c>
      <c r="B375" s="2">
        <v>32.39</v>
      </c>
      <c r="C375">
        <v>1720685528000</v>
      </c>
      <c r="D375" s="1">
        <v>45484</v>
      </c>
      <c r="P375" s="2">
        <v>74.36</v>
      </c>
      <c r="Q375" s="1">
        <v>45501</v>
      </c>
      <c r="R375">
        <v>1722144211000</v>
      </c>
      <c r="S375" s="2">
        <v>100</v>
      </c>
      <c r="T375">
        <v>0</v>
      </c>
      <c r="U375">
        <v>374</v>
      </c>
      <c r="W375" t="b">
        <f t="shared" si="5"/>
        <v>1</v>
      </c>
    </row>
    <row r="376" spans="1:23" x14ac:dyDescent="0.15">
      <c r="A376">
        <v>49</v>
      </c>
      <c r="B376" s="2">
        <v>38.799999999999997</v>
      </c>
      <c r="C376">
        <v>1720686156000</v>
      </c>
      <c r="D376" s="1">
        <v>45484</v>
      </c>
      <c r="P376" s="2">
        <v>73.16</v>
      </c>
      <c r="Q376" s="1">
        <v>45501</v>
      </c>
      <c r="R376">
        <v>1722150669000</v>
      </c>
      <c r="S376" s="2">
        <v>100</v>
      </c>
      <c r="T376">
        <v>0</v>
      </c>
      <c r="U376">
        <v>375</v>
      </c>
      <c r="W376" t="b">
        <f t="shared" si="5"/>
        <v>1</v>
      </c>
    </row>
    <row r="377" spans="1:23" x14ac:dyDescent="0.15">
      <c r="A377">
        <v>54</v>
      </c>
      <c r="B377" s="2">
        <v>27.2</v>
      </c>
      <c r="C377">
        <v>1720686676000</v>
      </c>
      <c r="D377" s="1">
        <v>45484</v>
      </c>
      <c r="P377" s="2">
        <v>65.97</v>
      </c>
      <c r="Q377" s="1">
        <v>45501</v>
      </c>
      <c r="R377">
        <v>1722150830000</v>
      </c>
      <c r="S377" s="2">
        <v>100</v>
      </c>
      <c r="T377">
        <v>0</v>
      </c>
      <c r="U377">
        <v>376</v>
      </c>
      <c r="W377" t="b">
        <f t="shared" si="5"/>
        <v>1</v>
      </c>
    </row>
    <row r="378" spans="1:23" x14ac:dyDescent="0.15">
      <c r="A378">
        <v>57</v>
      </c>
      <c r="B378" s="2">
        <v>30.4</v>
      </c>
      <c r="C378">
        <v>1720686933000</v>
      </c>
      <c r="D378" s="1">
        <v>45484</v>
      </c>
      <c r="P378" s="2">
        <v>72.78</v>
      </c>
      <c r="Q378" s="1">
        <v>45501</v>
      </c>
      <c r="R378">
        <v>1722150927000</v>
      </c>
      <c r="S378" s="2">
        <v>100</v>
      </c>
      <c r="T378">
        <v>0</v>
      </c>
      <c r="U378">
        <v>377</v>
      </c>
      <c r="W378" t="b">
        <f t="shared" si="5"/>
        <v>1</v>
      </c>
    </row>
    <row r="379" spans="1:23" x14ac:dyDescent="0.15">
      <c r="A379">
        <v>59</v>
      </c>
      <c r="B379" s="2">
        <v>26.79</v>
      </c>
      <c r="C379">
        <v>1720687074000</v>
      </c>
      <c r="D379" s="1">
        <v>45484</v>
      </c>
      <c r="P379" s="2">
        <v>64.790000000000006</v>
      </c>
      <c r="Q379" s="1">
        <v>45501</v>
      </c>
      <c r="R379">
        <v>1722151013000</v>
      </c>
      <c r="S379" s="2">
        <v>99.4</v>
      </c>
      <c r="T379">
        <v>1</v>
      </c>
      <c r="U379">
        <v>378</v>
      </c>
      <c r="W379" t="b">
        <f t="shared" si="5"/>
        <v>0</v>
      </c>
    </row>
    <row r="380" spans="1:23" x14ac:dyDescent="0.15">
      <c r="A380">
        <v>61</v>
      </c>
      <c r="B380" s="2">
        <v>19.2</v>
      </c>
      <c r="C380">
        <v>1720771049000</v>
      </c>
      <c r="D380" s="1">
        <v>45485</v>
      </c>
      <c r="P380" s="2">
        <v>73.16</v>
      </c>
      <c r="Q380" s="1">
        <v>45501</v>
      </c>
      <c r="R380">
        <v>1722151484000</v>
      </c>
      <c r="S380" s="2">
        <v>100</v>
      </c>
      <c r="T380">
        <v>0</v>
      </c>
      <c r="U380">
        <v>379</v>
      </c>
      <c r="W380" t="b">
        <f t="shared" si="5"/>
        <v>1</v>
      </c>
    </row>
    <row r="381" spans="1:23" x14ac:dyDescent="0.15">
      <c r="A381">
        <v>65</v>
      </c>
      <c r="B381" s="2">
        <v>25.6</v>
      </c>
      <c r="C381">
        <v>1720771350000</v>
      </c>
      <c r="D381" s="1">
        <v>45485</v>
      </c>
      <c r="P381" s="2">
        <v>72.77</v>
      </c>
      <c r="Q381" s="1">
        <v>45501</v>
      </c>
      <c r="R381">
        <v>1722151580000</v>
      </c>
      <c r="S381" s="2">
        <v>100</v>
      </c>
      <c r="T381">
        <v>0</v>
      </c>
      <c r="U381">
        <v>380</v>
      </c>
      <c r="W381" t="b">
        <f t="shared" si="5"/>
        <v>1</v>
      </c>
    </row>
    <row r="382" spans="1:23" x14ac:dyDescent="0.15">
      <c r="A382">
        <v>66</v>
      </c>
      <c r="B382" s="2">
        <v>36.39</v>
      </c>
      <c r="C382">
        <v>1720771445000</v>
      </c>
      <c r="D382" s="1">
        <v>45485</v>
      </c>
      <c r="P382" s="2">
        <v>75.16</v>
      </c>
      <c r="Q382" s="1">
        <v>45501</v>
      </c>
      <c r="R382">
        <v>1722151877000</v>
      </c>
      <c r="S382" s="2">
        <v>100</v>
      </c>
      <c r="T382">
        <v>0</v>
      </c>
      <c r="U382">
        <v>381</v>
      </c>
      <c r="W382" t="b">
        <f t="shared" si="5"/>
        <v>1</v>
      </c>
    </row>
    <row r="383" spans="1:23" x14ac:dyDescent="0.15">
      <c r="A383">
        <v>70</v>
      </c>
      <c r="B383" s="2">
        <v>25.59</v>
      </c>
      <c r="C383">
        <v>1720771811000</v>
      </c>
      <c r="D383" s="1">
        <v>45485</v>
      </c>
      <c r="P383" s="2">
        <v>59.58</v>
      </c>
      <c r="Q383" s="1">
        <v>45501</v>
      </c>
      <c r="R383">
        <v>1722152065000</v>
      </c>
      <c r="S383" s="2">
        <v>98.06</v>
      </c>
      <c r="T383">
        <v>3</v>
      </c>
      <c r="U383">
        <v>382</v>
      </c>
      <c r="W383" t="b">
        <f t="shared" si="5"/>
        <v>0</v>
      </c>
    </row>
    <row r="384" spans="1:23" x14ac:dyDescent="0.15">
      <c r="A384">
        <v>72</v>
      </c>
      <c r="B384" s="2">
        <v>39.99</v>
      </c>
      <c r="C384">
        <v>1720772074000</v>
      </c>
      <c r="D384" s="1">
        <v>45485</v>
      </c>
      <c r="P384" s="2">
        <v>47.97</v>
      </c>
      <c r="Q384" s="1">
        <v>45501</v>
      </c>
      <c r="R384">
        <v>1722152138000</v>
      </c>
      <c r="S384" s="2">
        <v>99.19</v>
      </c>
      <c r="T384">
        <v>1</v>
      </c>
      <c r="U384">
        <v>383</v>
      </c>
      <c r="W384" t="b">
        <f t="shared" si="5"/>
        <v>0</v>
      </c>
    </row>
    <row r="385" spans="1:23" x14ac:dyDescent="0.15">
      <c r="A385">
        <v>74</v>
      </c>
      <c r="B385" s="2">
        <v>38.79</v>
      </c>
      <c r="C385">
        <v>1720772276000</v>
      </c>
      <c r="D385" s="1">
        <v>45485</v>
      </c>
      <c r="P385" s="2">
        <v>69.56</v>
      </c>
      <c r="Q385" s="1">
        <v>45501</v>
      </c>
      <c r="R385">
        <v>1722152352000</v>
      </c>
      <c r="S385" s="2">
        <v>99.43</v>
      </c>
      <c r="T385">
        <v>1</v>
      </c>
      <c r="U385">
        <v>384</v>
      </c>
      <c r="W385" t="b">
        <f t="shared" si="5"/>
        <v>0</v>
      </c>
    </row>
    <row r="386" spans="1:23" x14ac:dyDescent="0.15">
      <c r="A386">
        <v>76</v>
      </c>
      <c r="B386" s="2">
        <v>41.59</v>
      </c>
      <c r="C386">
        <v>1720772548000</v>
      </c>
      <c r="D386" s="1">
        <v>45485</v>
      </c>
      <c r="P386" s="2">
        <v>74.77</v>
      </c>
      <c r="Q386" s="1">
        <v>45501</v>
      </c>
      <c r="R386">
        <v>1722152605000</v>
      </c>
      <c r="S386" s="2">
        <v>100</v>
      </c>
      <c r="T386">
        <v>0</v>
      </c>
      <c r="U386">
        <v>385</v>
      </c>
      <c r="W386" t="b">
        <f t="shared" si="5"/>
        <v>1</v>
      </c>
    </row>
    <row r="387" spans="1:23" x14ac:dyDescent="0.15">
      <c r="A387">
        <v>77</v>
      </c>
      <c r="B387" s="2">
        <v>38</v>
      </c>
      <c r="C387">
        <v>1720772652000</v>
      </c>
      <c r="D387" s="1">
        <v>45485</v>
      </c>
      <c r="P387" s="2">
        <v>77.59</v>
      </c>
      <c r="Q387" s="1">
        <v>45502</v>
      </c>
      <c r="R387">
        <v>1722236157000</v>
      </c>
      <c r="S387" s="2">
        <v>100</v>
      </c>
      <c r="T387">
        <v>0</v>
      </c>
      <c r="U387">
        <v>386</v>
      </c>
      <c r="W387" t="b">
        <f t="shared" ref="W387:W450" si="6">IF(S387=100,IF(T387=0,IF(V387=TRUE,FALSE, TRUE),FALSE),FALSE)</f>
        <v>1</v>
      </c>
    </row>
    <row r="388" spans="1:23" x14ac:dyDescent="0.15">
      <c r="A388">
        <v>83</v>
      </c>
      <c r="B388" s="2">
        <v>30.8</v>
      </c>
      <c r="C388">
        <v>1720848059000</v>
      </c>
      <c r="D388" s="1">
        <v>45486</v>
      </c>
      <c r="P388" s="2">
        <v>54.77</v>
      </c>
      <c r="Q388" s="1">
        <v>45502</v>
      </c>
      <c r="R388">
        <v>1722236385000</v>
      </c>
      <c r="S388" s="2">
        <v>98.6</v>
      </c>
      <c r="T388">
        <v>1</v>
      </c>
      <c r="U388">
        <v>387</v>
      </c>
      <c r="W388" t="b">
        <f t="shared" si="6"/>
        <v>0</v>
      </c>
    </row>
    <row r="389" spans="1:23" x14ac:dyDescent="0.15">
      <c r="A389">
        <v>84</v>
      </c>
      <c r="B389" s="2">
        <v>40.39</v>
      </c>
      <c r="C389">
        <v>1720848114000</v>
      </c>
      <c r="D389" s="1">
        <v>45486</v>
      </c>
      <c r="P389" s="2">
        <v>48.38</v>
      </c>
      <c r="Q389" s="1">
        <v>45502</v>
      </c>
      <c r="R389">
        <v>1722236567000</v>
      </c>
      <c r="S389" s="2">
        <v>98.43</v>
      </c>
      <c r="T389">
        <v>0</v>
      </c>
      <c r="U389">
        <v>388</v>
      </c>
      <c r="W389" t="b">
        <f t="shared" si="6"/>
        <v>0</v>
      </c>
    </row>
    <row r="390" spans="1:23" x14ac:dyDescent="0.15">
      <c r="A390">
        <v>85</v>
      </c>
      <c r="B390" s="2">
        <v>37.19</v>
      </c>
      <c r="C390">
        <v>1720848280000</v>
      </c>
      <c r="D390" s="1">
        <v>45486</v>
      </c>
      <c r="P390" s="2">
        <v>73.59</v>
      </c>
      <c r="Q390" s="1">
        <v>45502</v>
      </c>
      <c r="R390">
        <v>1722236734000</v>
      </c>
      <c r="S390" s="2">
        <v>100</v>
      </c>
      <c r="T390">
        <v>0</v>
      </c>
      <c r="U390">
        <v>389</v>
      </c>
      <c r="W390" t="b">
        <f t="shared" si="6"/>
        <v>1</v>
      </c>
    </row>
    <row r="391" spans="1:23" x14ac:dyDescent="0.15">
      <c r="A391">
        <v>86</v>
      </c>
      <c r="B391" s="2">
        <v>34</v>
      </c>
      <c r="C391">
        <v>1720848316000</v>
      </c>
      <c r="D391" s="1">
        <v>45486</v>
      </c>
      <c r="P391" s="2">
        <v>60.37</v>
      </c>
      <c r="Q391" s="1">
        <v>45502</v>
      </c>
      <c r="R391">
        <v>1722237018000</v>
      </c>
      <c r="S391" s="2">
        <v>98.7</v>
      </c>
      <c r="T391">
        <v>2</v>
      </c>
      <c r="U391">
        <v>390</v>
      </c>
      <c r="W391" t="b">
        <f t="shared" si="6"/>
        <v>0</v>
      </c>
    </row>
    <row r="392" spans="1:23" x14ac:dyDescent="0.15">
      <c r="A392">
        <v>87</v>
      </c>
      <c r="B392" s="2">
        <v>17.59</v>
      </c>
      <c r="C392">
        <v>1720848362000</v>
      </c>
      <c r="D392" s="1">
        <v>45486</v>
      </c>
      <c r="P392" s="2">
        <v>76.36</v>
      </c>
      <c r="Q392" s="1">
        <v>45502</v>
      </c>
      <c r="R392">
        <v>1722237107000</v>
      </c>
      <c r="S392" s="2">
        <v>100</v>
      </c>
      <c r="T392">
        <v>0</v>
      </c>
      <c r="U392">
        <v>391</v>
      </c>
      <c r="W392" t="b">
        <f t="shared" si="6"/>
        <v>1</v>
      </c>
    </row>
    <row r="393" spans="1:23" x14ac:dyDescent="0.15">
      <c r="A393">
        <v>88</v>
      </c>
      <c r="B393" s="2">
        <v>23.99</v>
      </c>
      <c r="C393">
        <v>1720848398000</v>
      </c>
      <c r="D393" s="1">
        <v>45486</v>
      </c>
      <c r="P393" s="2">
        <v>63.17</v>
      </c>
      <c r="Q393" s="1">
        <v>45502</v>
      </c>
      <c r="R393">
        <v>1722237435000</v>
      </c>
      <c r="S393" s="2">
        <v>98.78</v>
      </c>
      <c r="T393">
        <v>1</v>
      </c>
      <c r="U393">
        <v>392</v>
      </c>
      <c r="W393" t="b">
        <f t="shared" si="6"/>
        <v>0</v>
      </c>
    </row>
    <row r="394" spans="1:23" x14ac:dyDescent="0.15">
      <c r="A394">
        <v>92</v>
      </c>
      <c r="B394" s="2">
        <v>32.79</v>
      </c>
      <c r="C394">
        <v>1720853507000</v>
      </c>
      <c r="D394" s="1">
        <v>45486</v>
      </c>
      <c r="P394" s="2">
        <v>68.38</v>
      </c>
      <c r="Q394" s="1">
        <v>45502</v>
      </c>
      <c r="R394">
        <v>1722237545000</v>
      </c>
      <c r="S394" s="2">
        <v>98.86</v>
      </c>
      <c r="T394">
        <v>2</v>
      </c>
      <c r="U394">
        <v>393</v>
      </c>
      <c r="W394" t="b">
        <f t="shared" si="6"/>
        <v>0</v>
      </c>
    </row>
    <row r="395" spans="1:23" x14ac:dyDescent="0.15">
      <c r="A395">
        <v>93</v>
      </c>
      <c r="B395" s="2">
        <v>18.8</v>
      </c>
      <c r="C395">
        <v>1720853560000</v>
      </c>
      <c r="D395" s="1">
        <v>45486</v>
      </c>
      <c r="P395" s="2">
        <v>70.77</v>
      </c>
      <c r="Q395" s="1">
        <v>45502</v>
      </c>
      <c r="R395">
        <v>1722237621000</v>
      </c>
      <c r="S395" s="2">
        <v>99.44</v>
      </c>
      <c r="T395">
        <v>1</v>
      </c>
      <c r="U395">
        <v>394</v>
      </c>
      <c r="W395" t="b">
        <f t="shared" si="6"/>
        <v>0</v>
      </c>
    </row>
    <row r="396" spans="1:23" x14ac:dyDescent="0.15">
      <c r="A396">
        <v>96</v>
      </c>
      <c r="B396" s="2">
        <v>41.98</v>
      </c>
      <c r="C396">
        <v>1720853819000</v>
      </c>
      <c r="D396" s="1">
        <v>45486</v>
      </c>
      <c r="P396" s="2">
        <v>64.349999999999994</v>
      </c>
      <c r="Q396" s="1">
        <v>45502</v>
      </c>
      <c r="R396">
        <v>1722237866000</v>
      </c>
      <c r="S396" s="2">
        <v>98.18</v>
      </c>
      <c r="T396">
        <v>2</v>
      </c>
      <c r="U396">
        <v>395</v>
      </c>
      <c r="W396" t="b">
        <f t="shared" si="6"/>
        <v>0</v>
      </c>
    </row>
    <row r="397" spans="1:23" x14ac:dyDescent="0.15">
      <c r="A397">
        <v>104</v>
      </c>
      <c r="B397" s="2">
        <v>31.59</v>
      </c>
      <c r="C397">
        <v>1720855302000</v>
      </c>
      <c r="D397" s="1">
        <v>45486</v>
      </c>
      <c r="P397" s="2">
        <v>75.17</v>
      </c>
      <c r="Q397" s="1">
        <v>45502</v>
      </c>
      <c r="R397">
        <v>1722238131000</v>
      </c>
      <c r="S397" s="2">
        <v>100</v>
      </c>
      <c r="T397">
        <v>0</v>
      </c>
      <c r="U397">
        <v>396</v>
      </c>
      <c r="W397" t="b">
        <f t="shared" si="6"/>
        <v>1</v>
      </c>
    </row>
    <row r="398" spans="1:23" x14ac:dyDescent="0.15">
      <c r="A398">
        <v>105</v>
      </c>
      <c r="B398" s="2">
        <v>32.39</v>
      </c>
      <c r="C398">
        <v>1720855390000</v>
      </c>
      <c r="D398" s="1">
        <v>45486</v>
      </c>
      <c r="P398" s="2">
        <v>78.36</v>
      </c>
      <c r="Q398" s="1">
        <v>45503</v>
      </c>
      <c r="R398">
        <v>1722325055000</v>
      </c>
      <c r="S398" s="2">
        <v>100</v>
      </c>
      <c r="T398">
        <v>0</v>
      </c>
      <c r="U398">
        <v>397</v>
      </c>
      <c r="W398" t="b">
        <f t="shared" si="6"/>
        <v>1</v>
      </c>
    </row>
    <row r="399" spans="1:23" x14ac:dyDescent="0.15">
      <c r="A399">
        <v>111</v>
      </c>
      <c r="B399" s="2">
        <v>32.79</v>
      </c>
      <c r="C399">
        <v>1720922614000</v>
      </c>
      <c r="D399" s="1">
        <v>45487</v>
      </c>
      <c r="P399" s="2">
        <v>76.39</v>
      </c>
      <c r="Q399" s="1">
        <v>45503</v>
      </c>
      <c r="R399">
        <v>1722325266000</v>
      </c>
      <c r="S399" s="2">
        <v>100</v>
      </c>
      <c r="T399">
        <v>0</v>
      </c>
      <c r="U399">
        <v>398</v>
      </c>
      <c r="W399" t="b">
        <f t="shared" si="6"/>
        <v>1</v>
      </c>
    </row>
    <row r="400" spans="1:23" x14ac:dyDescent="0.15">
      <c r="A400">
        <v>116</v>
      </c>
      <c r="B400" s="2">
        <v>39.590000000000003</v>
      </c>
      <c r="C400">
        <v>1720922945000</v>
      </c>
      <c r="D400" s="1">
        <v>45487</v>
      </c>
      <c r="P400" s="2">
        <v>70.77</v>
      </c>
      <c r="Q400" s="1">
        <v>45503</v>
      </c>
      <c r="R400">
        <v>1722325498000</v>
      </c>
      <c r="S400" s="2">
        <v>100</v>
      </c>
      <c r="T400">
        <v>0</v>
      </c>
      <c r="U400">
        <v>399</v>
      </c>
      <c r="W400" t="b">
        <f t="shared" si="6"/>
        <v>1</v>
      </c>
    </row>
    <row r="401" spans="1:23" x14ac:dyDescent="0.15">
      <c r="A401">
        <v>118</v>
      </c>
      <c r="B401" s="2">
        <v>41.19</v>
      </c>
      <c r="C401">
        <v>1720923095000</v>
      </c>
      <c r="D401" s="1">
        <v>45487</v>
      </c>
      <c r="P401" s="2">
        <v>64.77</v>
      </c>
      <c r="Q401" s="1">
        <v>45503</v>
      </c>
      <c r="R401">
        <v>1722325591000</v>
      </c>
      <c r="S401" s="2">
        <v>98.82</v>
      </c>
      <c r="T401">
        <v>0</v>
      </c>
      <c r="U401">
        <v>400</v>
      </c>
      <c r="W401" t="b">
        <f t="shared" si="6"/>
        <v>0</v>
      </c>
    </row>
    <row r="402" spans="1:23" x14ac:dyDescent="0.15">
      <c r="A402">
        <v>119</v>
      </c>
      <c r="B402" s="2">
        <v>37.17</v>
      </c>
      <c r="C402">
        <v>1720923151000</v>
      </c>
      <c r="D402" s="1">
        <v>45487</v>
      </c>
      <c r="P402" s="2">
        <v>57.16</v>
      </c>
      <c r="Q402" s="1">
        <v>45503</v>
      </c>
      <c r="R402">
        <v>1722325848000</v>
      </c>
      <c r="S402" s="2">
        <v>98.63</v>
      </c>
      <c r="T402">
        <v>1</v>
      </c>
      <c r="U402">
        <v>401</v>
      </c>
      <c r="W402" t="b">
        <f t="shared" si="6"/>
        <v>0</v>
      </c>
    </row>
    <row r="403" spans="1:23" x14ac:dyDescent="0.15">
      <c r="A403">
        <v>120</v>
      </c>
      <c r="B403" s="2">
        <v>34.39</v>
      </c>
      <c r="C403">
        <v>1720923196000</v>
      </c>
      <c r="D403" s="1">
        <v>45487</v>
      </c>
      <c r="P403" s="2">
        <v>79.59</v>
      </c>
      <c r="Q403" s="1">
        <v>45503</v>
      </c>
      <c r="R403">
        <v>1722325935000</v>
      </c>
      <c r="S403" s="2">
        <v>100</v>
      </c>
      <c r="T403">
        <v>0</v>
      </c>
      <c r="U403">
        <v>402</v>
      </c>
      <c r="W403" t="b">
        <f t="shared" si="6"/>
        <v>1</v>
      </c>
    </row>
    <row r="404" spans="1:23" x14ac:dyDescent="0.15">
      <c r="A404">
        <v>124</v>
      </c>
      <c r="B404" s="2">
        <v>29.98</v>
      </c>
      <c r="C404">
        <v>1720923755000</v>
      </c>
      <c r="D404" s="1">
        <v>45487</v>
      </c>
      <c r="P404" s="2">
        <v>71.989999999999995</v>
      </c>
      <c r="Q404" s="1">
        <v>45503</v>
      </c>
      <c r="R404">
        <v>1722326460000</v>
      </c>
      <c r="S404" s="2">
        <v>99.45</v>
      </c>
      <c r="T404">
        <v>1</v>
      </c>
      <c r="U404">
        <v>403</v>
      </c>
      <c r="W404" t="b">
        <f t="shared" si="6"/>
        <v>0</v>
      </c>
    </row>
    <row r="405" spans="1:23" x14ac:dyDescent="0.15">
      <c r="A405">
        <v>127</v>
      </c>
      <c r="B405" s="2">
        <v>38.380000000000003</v>
      </c>
      <c r="C405">
        <v>1720924094000</v>
      </c>
      <c r="D405" s="1">
        <v>45487</v>
      </c>
      <c r="P405" s="2">
        <v>69.58</v>
      </c>
      <c r="Q405" s="1">
        <v>45503</v>
      </c>
      <c r="R405">
        <v>1722326619000</v>
      </c>
      <c r="S405" s="2">
        <v>99.43</v>
      </c>
      <c r="T405">
        <v>1</v>
      </c>
      <c r="U405">
        <v>404</v>
      </c>
      <c r="W405" t="b">
        <f t="shared" si="6"/>
        <v>0</v>
      </c>
    </row>
    <row r="406" spans="1:23" x14ac:dyDescent="0.15">
      <c r="A406">
        <v>129</v>
      </c>
      <c r="B406" s="2">
        <v>37.19</v>
      </c>
      <c r="C406">
        <v>1720939318000</v>
      </c>
      <c r="D406" s="1">
        <v>45487</v>
      </c>
      <c r="P406" s="2">
        <v>70.400000000000006</v>
      </c>
      <c r="Q406" s="1">
        <v>45503</v>
      </c>
      <c r="R406">
        <v>1722326707000</v>
      </c>
      <c r="S406" s="2">
        <v>98.9</v>
      </c>
      <c r="T406">
        <v>1</v>
      </c>
      <c r="U406">
        <v>405</v>
      </c>
      <c r="W406" t="b">
        <f t="shared" si="6"/>
        <v>0</v>
      </c>
    </row>
    <row r="407" spans="1:23" x14ac:dyDescent="0.15">
      <c r="A407">
        <v>134</v>
      </c>
      <c r="B407" s="2">
        <v>44.39</v>
      </c>
      <c r="C407">
        <v>1720939933000</v>
      </c>
      <c r="D407" s="1">
        <v>45487</v>
      </c>
      <c r="P407" s="2">
        <v>76.349999999999994</v>
      </c>
      <c r="Q407" s="1">
        <v>45503</v>
      </c>
      <c r="R407">
        <v>1722326909000</v>
      </c>
      <c r="S407" s="2">
        <v>100</v>
      </c>
      <c r="T407">
        <v>0</v>
      </c>
      <c r="U407">
        <v>406</v>
      </c>
      <c r="W407" t="b">
        <f t="shared" si="6"/>
        <v>1</v>
      </c>
    </row>
    <row r="408" spans="1:23" x14ac:dyDescent="0.15">
      <c r="A408">
        <v>137</v>
      </c>
      <c r="B408" s="2">
        <v>33.58</v>
      </c>
      <c r="C408">
        <v>1720940298000</v>
      </c>
      <c r="D408" s="1">
        <v>45487</v>
      </c>
      <c r="P408" s="2">
        <v>70.36</v>
      </c>
      <c r="Q408" s="1">
        <v>45504</v>
      </c>
      <c r="R408">
        <v>1722411253000</v>
      </c>
      <c r="S408" s="2">
        <v>100</v>
      </c>
      <c r="T408">
        <v>0</v>
      </c>
      <c r="U408">
        <v>407</v>
      </c>
      <c r="W408" t="b">
        <f t="shared" si="6"/>
        <v>1</v>
      </c>
    </row>
    <row r="409" spans="1:23" x14ac:dyDescent="0.15">
      <c r="A409">
        <v>139</v>
      </c>
      <c r="B409" s="2">
        <v>41.59</v>
      </c>
      <c r="C409">
        <v>1720940698000</v>
      </c>
      <c r="D409" s="1">
        <v>45487</v>
      </c>
      <c r="P409" s="2">
        <v>72.790000000000006</v>
      </c>
      <c r="Q409" s="1">
        <v>45504</v>
      </c>
      <c r="R409">
        <v>1722411682000</v>
      </c>
      <c r="S409" s="2">
        <v>98.91</v>
      </c>
      <c r="T409">
        <v>2</v>
      </c>
      <c r="U409">
        <v>408</v>
      </c>
      <c r="W409" t="b">
        <f t="shared" si="6"/>
        <v>0</v>
      </c>
    </row>
    <row r="410" spans="1:23" x14ac:dyDescent="0.15">
      <c r="A410">
        <v>141</v>
      </c>
      <c r="B410" s="2">
        <v>15.19</v>
      </c>
      <c r="C410">
        <v>1720940990000</v>
      </c>
      <c r="D410" s="1">
        <v>45487</v>
      </c>
      <c r="P410" s="2">
        <v>68.36</v>
      </c>
      <c r="Q410" s="1">
        <v>45504</v>
      </c>
      <c r="R410">
        <v>1722411857000</v>
      </c>
      <c r="S410" s="2">
        <v>98.84</v>
      </c>
      <c r="T410">
        <v>2</v>
      </c>
      <c r="U410">
        <v>409</v>
      </c>
      <c r="W410" t="b">
        <f t="shared" si="6"/>
        <v>0</v>
      </c>
    </row>
    <row r="411" spans="1:23" x14ac:dyDescent="0.15">
      <c r="A411">
        <v>145</v>
      </c>
      <c r="B411" s="2">
        <v>43.98</v>
      </c>
      <c r="C411">
        <v>1721020873000</v>
      </c>
      <c r="D411" s="1">
        <v>45488</v>
      </c>
      <c r="P411" s="2">
        <v>65.19</v>
      </c>
      <c r="Q411" s="1">
        <v>45504</v>
      </c>
      <c r="R411">
        <v>1722411925000</v>
      </c>
      <c r="S411" s="2">
        <v>98.82</v>
      </c>
      <c r="T411">
        <v>1</v>
      </c>
      <c r="U411">
        <v>410</v>
      </c>
      <c r="W411" t="b">
        <f t="shared" si="6"/>
        <v>0</v>
      </c>
    </row>
    <row r="412" spans="1:23" x14ac:dyDescent="0.15">
      <c r="A412">
        <v>148</v>
      </c>
      <c r="B412" s="2">
        <v>39.590000000000003</v>
      </c>
      <c r="C412">
        <v>1721021119000</v>
      </c>
      <c r="D412" s="1">
        <v>45488</v>
      </c>
      <c r="P412" s="2">
        <v>69.959999999999994</v>
      </c>
      <c r="Q412" s="1">
        <v>45504</v>
      </c>
      <c r="R412">
        <v>1722411975000</v>
      </c>
      <c r="S412" s="2">
        <v>99.44</v>
      </c>
      <c r="T412">
        <v>1</v>
      </c>
      <c r="U412">
        <v>411</v>
      </c>
      <c r="W412" t="b">
        <f t="shared" si="6"/>
        <v>0</v>
      </c>
    </row>
    <row r="413" spans="1:23" x14ac:dyDescent="0.15">
      <c r="A413">
        <v>149</v>
      </c>
      <c r="B413" s="2">
        <v>45.18</v>
      </c>
      <c r="C413">
        <v>1721021158000</v>
      </c>
      <c r="D413" s="1">
        <v>45488</v>
      </c>
      <c r="P413" s="2">
        <v>65.569999999999993</v>
      </c>
      <c r="Q413" s="1">
        <v>45504</v>
      </c>
      <c r="R413">
        <v>1722412142000</v>
      </c>
      <c r="S413" s="2">
        <v>98.83</v>
      </c>
      <c r="T413">
        <v>1</v>
      </c>
      <c r="U413">
        <v>412</v>
      </c>
      <c r="W413" t="b">
        <f t="shared" si="6"/>
        <v>0</v>
      </c>
    </row>
    <row r="414" spans="1:23" x14ac:dyDescent="0.15">
      <c r="A414">
        <v>153</v>
      </c>
      <c r="B414" s="2">
        <v>45.58</v>
      </c>
      <c r="C414">
        <v>1721021676000</v>
      </c>
      <c r="D414" s="1">
        <v>45488</v>
      </c>
      <c r="P414" s="2">
        <v>77.97</v>
      </c>
      <c r="Q414" s="1">
        <v>45504</v>
      </c>
      <c r="R414">
        <v>1722412341000</v>
      </c>
      <c r="S414" s="2">
        <v>99.49</v>
      </c>
      <c r="T414">
        <v>1</v>
      </c>
      <c r="U414">
        <v>413</v>
      </c>
      <c r="W414" t="b">
        <f t="shared" si="6"/>
        <v>0</v>
      </c>
    </row>
    <row r="415" spans="1:23" x14ac:dyDescent="0.15">
      <c r="A415">
        <v>154</v>
      </c>
      <c r="B415" s="2">
        <v>37.99</v>
      </c>
      <c r="C415">
        <v>1721021763000</v>
      </c>
      <c r="D415" s="1">
        <v>45488</v>
      </c>
      <c r="P415" s="2">
        <v>76.77</v>
      </c>
      <c r="Q415" s="1">
        <v>45504</v>
      </c>
      <c r="R415">
        <v>1722412445000</v>
      </c>
      <c r="S415" s="2">
        <v>100</v>
      </c>
      <c r="T415">
        <v>0</v>
      </c>
      <c r="U415">
        <v>414</v>
      </c>
      <c r="W415" t="b">
        <f t="shared" si="6"/>
        <v>1</v>
      </c>
    </row>
    <row r="416" spans="1:23" x14ac:dyDescent="0.15">
      <c r="A416">
        <v>158</v>
      </c>
      <c r="B416" s="2">
        <v>45.98</v>
      </c>
      <c r="C416">
        <v>1721027598000</v>
      </c>
      <c r="D416" s="1">
        <v>45488</v>
      </c>
      <c r="P416" s="2">
        <v>75.17</v>
      </c>
      <c r="Q416" s="1">
        <v>45504</v>
      </c>
      <c r="R416">
        <v>1722412533000</v>
      </c>
      <c r="S416" s="2">
        <v>100</v>
      </c>
      <c r="T416">
        <v>0</v>
      </c>
      <c r="U416">
        <v>415</v>
      </c>
      <c r="W416" t="b">
        <f t="shared" si="6"/>
        <v>1</v>
      </c>
    </row>
    <row r="417" spans="1:23" x14ac:dyDescent="0.15">
      <c r="A417">
        <v>159</v>
      </c>
      <c r="B417" s="2">
        <v>41.98</v>
      </c>
      <c r="C417">
        <v>1721027640000</v>
      </c>
      <c r="D417" s="1">
        <v>45488</v>
      </c>
      <c r="P417" s="2">
        <v>72.77</v>
      </c>
      <c r="Q417" s="1">
        <v>45504</v>
      </c>
      <c r="R417">
        <v>1722412752000</v>
      </c>
      <c r="S417" s="2">
        <v>98.94</v>
      </c>
      <c r="T417">
        <v>1</v>
      </c>
      <c r="U417">
        <v>416</v>
      </c>
      <c r="W417" t="b">
        <f t="shared" si="6"/>
        <v>0</v>
      </c>
    </row>
    <row r="418" spans="1:23" x14ac:dyDescent="0.15">
      <c r="A418">
        <v>161</v>
      </c>
      <c r="B418" s="2">
        <v>45.18</v>
      </c>
      <c r="C418">
        <v>1721027900000</v>
      </c>
      <c r="D418" s="1">
        <v>45488</v>
      </c>
      <c r="P418" s="2">
        <v>71.19</v>
      </c>
      <c r="Q418" s="1">
        <v>45504</v>
      </c>
      <c r="R418">
        <v>1722412980000</v>
      </c>
      <c r="S418" s="2">
        <v>99.44</v>
      </c>
      <c r="T418">
        <v>1</v>
      </c>
      <c r="U418">
        <v>417</v>
      </c>
      <c r="W418" t="b">
        <f t="shared" si="6"/>
        <v>0</v>
      </c>
    </row>
    <row r="419" spans="1:23" x14ac:dyDescent="0.15">
      <c r="A419">
        <v>164</v>
      </c>
      <c r="B419" s="2">
        <v>48.78</v>
      </c>
      <c r="C419">
        <v>1721028270000</v>
      </c>
      <c r="D419" s="1">
        <v>45488</v>
      </c>
      <c r="P419" s="2">
        <v>78.38</v>
      </c>
      <c r="Q419" s="1">
        <v>45504</v>
      </c>
      <c r="R419">
        <v>1722413026000</v>
      </c>
      <c r="S419" s="2">
        <v>100</v>
      </c>
      <c r="T419">
        <v>0</v>
      </c>
      <c r="U419">
        <v>418</v>
      </c>
      <c r="W419" t="b">
        <f t="shared" si="6"/>
        <v>1</v>
      </c>
    </row>
    <row r="420" spans="1:23" x14ac:dyDescent="0.15">
      <c r="A420">
        <v>166</v>
      </c>
      <c r="B420" s="2">
        <v>27.18</v>
      </c>
      <c r="C420">
        <v>1721028504000</v>
      </c>
      <c r="D420" s="1">
        <v>45488</v>
      </c>
      <c r="P420" s="2">
        <v>64.37</v>
      </c>
      <c r="Q420" s="1">
        <v>45504</v>
      </c>
      <c r="R420">
        <v>1722413257000</v>
      </c>
      <c r="S420" s="2">
        <v>98.78</v>
      </c>
      <c r="T420">
        <v>2</v>
      </c>
      <c r="U420">
        <v>419</v>
      </c>
      <c r="W420" t="b">
        <f t="shared" si="6"/>
        <v>0</v>
      </c>
    </row>
    <row r="421" spans="1:23" x14ac:dyDescent="0.15">
      <c r="A421">
        <v>168</v>
      </c>
      <c r="B421" s="2">
        <v>39.19</v>
      </c>
      <c r="C421">
        <v>1721028758000</v>
      </c>
      <c r="D421" s="1">
        <v>45488</v>
      </c>
      <c r="P421" s="2">
        <v>79.959999999999994</v>
      </c>
      <c r="Q421" s="1">
        <v>45504</v>
      </c>
      <c r="R421">
        <v>1722413314000</v>
      </c>
      <c r="S421" s="2">
        <v>100</v>
      </c>
      <c r="T421">
        <v>0</v>
      </c>
      <c r="U421">
        <v>420</v>
      </c>
      <c r="W421" t="b">
        <f t="shared" si="6"/>
        <v>1</v>
      </c>
    </row>
    <row r="422" spans="1:23" x14ac:dyDescent="0.15">
      <c r="A422">
        <v>169</v>
      </c>
      <c r="B422" s="2">
        <v>46.4</v>
      </c>
      <c r="C422">
        <v>1721028806000</v>
      </c>
      <c r="D422" s="1">
        <v>45488</v>
      </c>
      <c r="P422" s="2">
        <v>47.98</v>
      </c>
      <c r="Q422" s="1">
        <v>45505</v>
      </c>
      <c r="R422">
        <v>1722492288000</v>
      </c>
      <c r="S422" s="2">
        <v>100</v>
      </c>
      <c r="T422">
        <v>0</v>
      </c>
      <c r="U422">
        <v>421</v>
      </c>
      <c r="V422" t="b">
        <v>1</v>
      </c>
      <c r="W422" t="b">
        <f t="shared" si="6"/>
        <v>0</v>
      </c>
    </row>
    <row r="423" spans="1:23" x14ac:dyDescent="0.15">
      <c r="A423">
        <v>173</v>
      </c>
      <c r="B423" s="2">
        <v>31.99</v>
      </c>
      <c r="C423">
        <v>1721029498000</v>
      </c>
      <c r="D423" s="1">
        <v>45488</v>
      </c>
      <c r="P423" s="2">
        <v>77.59</v>
      </c>
      <c r="Q423" s="1">
        <v>45505</v>
      </c>
      <c r="R423">
        <v>1722492661000</v>
      </c>
      <c r="S423" s="2">
        <v>100</v>
      </c>
      <c r="T423">
        <v>0</v>
      </c>
      <c r="U423">
        <v>422</v>
      </c>
      <c r="W423" t="b">
        <f t="shared" si="6"/>
        <v>1</v>
      </c>
    </row>
    <row r="424" spans="1:23" x14ac:dyDescent="0.15">
      <c r="A424">
        <v>178</v>
      </c>
      <c r="B424" s="2">
        <v>39.58</v>
      </c>
      <c r="C424">
        <v>1721116027000</v>
      </c>
      <c r="D424" s="1">
        <v>45489</v>
      </c>
      <c r="P424" s="2">
        <v>63.59</v>
      </c>
      <c r="Q424" s="1">
        <v>45505</v>
      </c>
      <c r="R424">
        <v>1722492904000</v>
      </c>
      <c r="S424" s="2">
        <v>99.38</v>
      </c>
      <c r="T424">
        <v>1</v>
      </c>
      <c r="U424">
        <v>423</v>
      </c>
      <c r="W424" t="b">
        <f t="shared" si="6"/>
        <v>0</v>
      </c>
    </row>
    <row r="425" spans="1:23" x14ac:dyDescent="0.15">
      <c r="A425">
        <v>180</v>
      </c>
      <c r="B425" s="2">
        <v>47.99</v>
      </c>
      <c r="C425">
        <v>1721116247000</v>
      </c>
      <c r="D425" s="1">
        <v>45489</v>
      </c>
      <c r="P425" s="2">
        <v>78.39</v>
      </c>
      <c r="Q425" s="1">
        <v>45505</v>
      </c>
      <c r="R425">
        <v>1722493168000</v>
      </c>
      <c r="S425" s="2">
        <v>100</v>
      </c>
      <c r="T425">
        <v>0</v>
      </c>
      <c r="U425">
        <v>424</v>
      </c>
      <c r="W425" t="b">
        <f t="shared" si="6"/>
        <v>1</v>
      </c>
    </row>
    <row r="426" spans="1:23" x14ac:dyDescent="0.15">
      <c r="A426">
        <v>181</v>
      </c>
      <c r="B426" s="2">
        <v>53.59</v>
      </c>
      <c r="C426">
        <v>1721116326000</v>
      </c>
      <c r="D426" s="1">
        <v>45489</v>
      </c>
      <c r="P426" s="2">
        <v>72.39</v>
      </c>
      <c r="Q426" s="1">
        <v>45505</v>
      </c>
      <c r="R426">
        <v>1722497208000</v>
      </c>
      <c r="S426" s="2">
        <v>100</v>
      </c>
      <c r="T426">
        <v>0</v>
      </c>
      <c r="U426">
        <v>425</v>
      </c>
      <c r="W426" t="b">
        <f t="shared" si="6"/>
        <v>1</v>
      </c>
    </row>
    <row r="427" spans="1:23" x14ac:dyDescent="0.15">
      <c r="A427">
        <v>184</v>
      </c>
      <c r="B427" s="2">
        <v>45.18</v>
      </c>
      <c r="C427">
        <v>1721116677000</v>
      </c>
      <c r="D427" s="1">
        <v>45489</v>
      </c>
      <c r="P427" s="2">
        <v>76.760000000000005</v>
      </c>
      <c r="Q427" s="1">
        <v>45505</v>
      </c>
      <c r="R427">
        <v>1722497357000</v>
      </c>
      <c r="S427" s="2">
        <v>100</v>
      </c>
      <c r="T427">
        <v>0</v>
      </c>
      <c r="U427">
        <v>426</v>
      </c>
      <c r="W427" t="b">
        <f t="shared" si="6"/>
        <v>1</v>
      </c>
    </row>
    <row r="428" spans="1:23" x14ac:dyDescent="0.15">
      <c r="A428">
        <v>186</v>
      </c>
      <c r="B428" s="2">
        <v>40.79</v>
      </c>
      <c r="C428">
        <v>1721199417000</v>
      </c>
      <c r="D428" s="1">
        <v>45490</v>
      </c>
      <c r="P428" s="2">
        <v>77.989999999999995</v>
      </c>
      <c r="Q428" s="1">
        <v>45505</v>
      </c>
      <c r="R428">
        <v>1722497530000</v>
      </c>
      <c r="S428" s="2">
        <v>100</v>
      </c>
      <c r="T428">
        <v>0</v>
      </c>
      <c r="U428">
        <v>427</v>
      </c>
      <c r="W428" t="b">
        <f t="shared" si="6"/>
        <v>1</v>
      </c>
    </row>
    <row r="429" spans="1:23" x14ac:dyDescent="0.15">
      <c r="A429">
        <v>188</v>
      </c>
      <c r="B429" s="2">
        <v>46.38</v>
      </c>
      <c r="C429">
        <v>1721199694000</v>
      </c>
      <c r="D429" s="1">
        <v>45490</v>
      </c>
      <c r="P429" s="2">
        <v>75.959999999999994</v>
      </c>
      <c r="Q429" s="1">
        <v>45505</v>
      </c>
      <c r="R429">
        <v>1722497837000</v>
      </c>
      <c r="S429" s="2">
        <v>100</v>
      </c>
      <c r="T429">
        <v>0</v>
      </c>
      <c r="U429">
        <v>428</v>
      </c>
      <c r="W429" t="b">
        <f t="shared" si="6"/>
        <v>1</v>
      </c>
    </row>
    <row r="430" spans="1:23" x14ac:dyDescent="0.15">
      <c r="A430">
        <v>190</v>
      </c>
      <c r="B430" s="2">
        <v>42.79</v>
      </c>
      <c r="C430">
        <v>1721199851000</v>
      </c>
      <c r="D430" s="1">
        <v>45490</v>
      </c>
      <c r="P430" s="2">
        <v>75.569999999999993</v>
      </c>
      <c r="Q430" s="1">
        <v>45505</v>
      </c>
      <c r="R430">
        <v>1722497993000</v>
      </c>
      <c r="S430" s="2">
        <v>97.44</v>
      </c>
      <c r="T430">
        <v>5</v>
      </c>
      <c r="U430">
        <v>429</v>
      </c>
      <c r="W430" t="b">
        <f t="shared" si="6"/>
        <v>0</v>
      </c>
    </row>
    <row r="431" spans="1:23" x14ac:dyDescent="0.15">
      <c r="A431">
        <v>194</v>
      </c>
      <c r="B431" s="2">
        <v>40.799999999999997</v>
      </c>
      <c r="C431">
        <v>1721200271000</v>
      </c>
      <c r="D431" s="1">
        <v>45490</v>
      </c>
      <c r="P431" s="2">
        <v>72.37</v>
      </c>
      <c r="Q431" s="1">
        <v>45505</v>
      </c>
      <c r="R431">
        <v>1722498187000</v>
      </c>
      <c r="S431" s="2">
        <v>98.92</v>
      </c>
      <c r="T431">
        <v>2</v>
      </c>
      <c r="U431">
        <v>430</v>
      </c>
      <c r="W431" t="b">
        <f t="shared" si="6"/>
        <v>0</v>
      </c>
    </row>
    <row r="432" spans="1:23" x14ac:dyDescent="0.15">
      <c r="A432">
        <v>196</v>
      </c>
      <c r="B432" s="2">
        <v>55.57</v>
      </c>
      <c r="C432">
        <v>1721200666000</v>
      </c>
      <c r="D432" s="1">
        <v>45490</v>
      </c>
      <c r="P432" s="2">
        <v>76.77</v>
      </c>
      <c r="Q432" s="1">
        <v>45505</v>
      </c>
      <c r="R432">
        <v>1722498354000</v>
      </c>
      <c r="S432" s="2">
        <v>100</v>
      </c>
      <c r="T432">
        <v>0</v>
      </c>
      <c r="U432">
        <v>431</v>
      </c>
      <c r="W432" t="b">
        <f t="shared" si="6"/>
        <v>1</v>
      </c>
    </row>
    <row r="433" spans="1:23" x14ac:dyDescent="0.15">
      <c r="A433">
        <v>199</v>
      </c>
      <c r="B433" s="2">
        <v>53.17</v>
      </c>
      <c r="C433">
        <v>1721201444000</v>
      </c>
      <c r="D433" s="1">
        <v>45490</v>
      </c>
      <c r="P433" s="2">
        <v>70.760000000000005</v>
      </c>
      <c r="Q433" s="1">
        <v>45505</v>
      </c>
      <c r="R433">
        <v>1722498681000</v>
      </c>
      <c r="S433" s="2">
        <v>99.44</v>
      </c>
      <c r="T433">
        <v>1</v>
      </c>
      <c r="U433">
        <v>432</v>
      </c>
      <c r="W433" t="b">
        <f t="shared" si="6"/>
        <v>0</v>
      </c>
    </row>
    <row r="434" spans="1:23" x14ac:dyDescent="0.15">
      <c r="A434">
        <v>201</v>
      </c>
      <c r="B434" s="2">
        <v>53.59</v>
      </c>
      <c r="C434">
        <v>1721289080000</v>
      </c>
      <c r="D434" s="1">
        <v>45491</v>
      </c>
      <c r="P434" s="2">
        <v>72.77</v>
      </c>
      <c r="Q434" s="1">
        <v>45505</v>
      </c>
      <c r="R434">
        <v>1722498924000</v>
      </c>
      <c r="S434" s="2">
        <v>99.46</v>
      </c>
      <c r="T434">
        <v>1</v>
      </c>
      <c r="U434">
        <v>433</v>
      </c>
      <c r="W434" t="b">
        <f t="shared" si="6"/>
        <v>0</v>
      </c>
    </row>
    <row r="435" spans="1:23" x14ac:dyDescent="0.15">
      <c r="A435">
        <v>205</v>
      </c>
      <c r="B435" s="2">
        <v>36.79</v>
      </c>
      <c r="C435">
        <v>1721289958000</v>
      </c>
      <c r="D435" s="1">
        <v>45491</v>
      </c>
      <c r="P435" s="2">
        <v>47.98</v>
      </c>
      <c r="Q435" s="1">
        <v>45505</v>
      </c>
      <c r="R435">
        <v>1722499080000</v>
      </c>
      <c r="S435" s="2">
        <v>98.41</v>
      </c>
      <c r="T435">
        <v>1</v>
      </c>
      <c r="U435">
        <v>434</v>
      </c>
      <c r="W435" t="b">
        <f t="shared" si="6"/>
        <v>0</v>
      </c>
    </row>
    <row r="436" spans="1:23" x14ac:dyDescent="0.15">
      <c r="A436">
        <v>212</v>
      </c>
      <c r="B436" s="2">
        <v>53.18</v>
      </c>
      <c r="C436">
        <v>1721375619000</v>
      </c>
      <c r="D436" s="1">
        <v>45492</v>
      </c>
      <c r="P436" s="2">
        <v>78.37</v>
      </c>
      <c r="Q436" s="1">
        <v>45505</v>
      </c>
      <c r="R436">
        <v>1722499231000</v>
      </c>
      <c r="S436" s="2">
        <v>99.5</v>
      </c>
      <c r="T436">
        <v>0</v>
      </c>
      <c r="U436">
        <v>435</v>
      </c>
      <c r="W436" t="b">
        <f t="shared" si="6"/>
        <v>0</v>
      </c>
    </row>
    <row r="437" spans="1:23" x14ac:dyDescent="0.15">
      <c r="A437">
        <v>213</v>
      </c>
      <c r="B437" s="2">
        <v>47.98</v>
      </c>
      <c r="C437">
        <v>1721375716000</v>
      </c>
      <c r="D437" s="1">
        <v>45492</v>
      </c>
      <c r="P437" s="2">
        <v>57.57</v>
      </c>
      <c r="Q437" s="1">
        <v>45506</v>
      </c>
      <c r="R437">
        <v>1722584905000</v>
      </c>
      <c r="S437" s="2">
        <v>99.34</v>
      </c>
      <c r="T437">
        <v>1</v>
      </c>
      <c r="U437">
        <v>436</v>
      </c>
      <c r="W437" t="b">
        <f t="shared" si="6"/>
        <v>0</v>
      </c>
    </row>
    <row r="438" spans="1:23" x14ac:dyDescent="0.15">
      <c r="A438">
        <v>216</v>
      </c>
      <c r="B438" s="2">
        <v>48.78</v>
      </c>
      <c r="C438">
        <v>1721375926000</v>
      </c>
      <c r="D438" s="1">
        <v>45492</v>
      </c>
      <c r="P438" s="2">
        <v>48.78</v>
      </c>
      <c r="Q438" s="1">
        <v>45506</v>
      </c>
      <c r="R438">
        <v>1722584981000</v>
      </c>
      <c r="S438" s="2">
        <v>99.2</v>
      </c>
      <c r="T438">
        <v>1</v>
      </c>
      <c r="U438">
        <v>437</v>
      </c>
      <c r="W438" t="b">
        <f t="shared" si="6"/>
        <v>0</v>
      </c>
    </row>
    <row r="439" spans="1:23" x14ac:dyDescent="0.15">
      <c r="A439">
        <v>217</v>
      </c>
      <c r="B439" s="2">
        <v>48.79</v>
      </c>
      <c r="C439">
        <v>1721376060000</v>
      </c>
      <c r="D439" s="1">
        <v>45492</v>
      </c>
      <c r="P439" s="2">
        <v>75.2</v>
      </c>
      <c r="Q439" s="1">
        <v>45506</v>
      </c>
      <c r="R439">
        <v>1722585064000</v>
      </c>
      <c r="S439" s="2">
        <v>100</v>
      </c>
      <c r="T439">
        <v>0</v>
      </c>
      <c r="U439">
        <v>438</v>
      </c>
      <c r="W439" t="b">
        <f t="shared" si="6"/>
        <v>1</v>
      </c>
    </row>
    <row r="440" spans="1:23" x14ac:dyDescent="0.15">
      <c r="A440">
        <v>218</v>
      </c>
      <c r="B440" s="2">
        <v>54.39</v>
      </c>
      <c r="C440">
        <v>1721376280000</v>
      </c>
      <c r="D440" s="1">
        <v>45492</v>
      </c>
      <c r="P440" s="2">
        <v>76.37</v>
      </c>
      <c r="Q440" s="1">
        <v>45506</v>
      </c>
      <c r="R440">
        <v>1722585141000</v>
      </c>
      <c r="S440" s="2">
        <v>100</v>
      </c>
      <c r="T440">
        <v>0</v>
      </c>
      <c r="U440">
        <v>439</v>
      </c>
      <c r="W440" t="b">
        <f t="shared" si="6"/>
        <v>1</v>
      </c>
    </row>
    <row r="441" spans="1:23" x14ac:dyDescent="0.15">
      <c r="A441">
        <v>219</v>
      </c>
      <c r="B441" s="2">
        <v>47.19</v>
      </c>
      <c r="C441">
        <v>1721376423000</v>
      </c>
      <c r="D441" s="1">
        <v>45492</v>
      </c>
      <c r="P441" s="2">
        <v>81.59</v>
      </c>
      <c r="Q441" s="1">
        <v>45506</v>
      </c>
      <c r="R441">
        <v>1722585258000</v>
      </c>
      <c r="S441" s="2">
        <v>100</v>
      </c>
      <c r="T441">
        <v>0</v>
      </c>
      <c r="U441">
        <v>440</v>
      </c>
      <c r="W441" t="b">
        <f t="shared" si="6"/>
        <v>1</v>
      </c>
    </row>
    <row r="442" spans="1:23" x14ac:dyDescent="0.15">
      <c r="A442">
        <v>220</v>
      </c>
      <c r="B442" s="2">
        <v>44.39</v>
      </c>
      <c r="C442">
        <v>1721376616000</v>
      </c>
      <c r="D442" s="1">
        <v>45492</v>
      </c>
      <c r="P442" s="2">
        <v>72</v>
      </c>
      <c r="Q442" s="1">
        <v>45506</v>
      </c>
      <c r="R442">
        <v>1722585647000</v>
      </c>
      <c r="S442" s="2">
        <v>98.91</v>
      </c>
      <c r="T442">
        <v>1</v>
      </c>
      <c r="U442">
        <v>441</v>
      </c>
      <c r="W442" t="b">
        <f t="shared" si="6"/>
        <v>0</v>
      </c>
    </row>
    <row r="443" spans="1:23" x14ac:dyDescent="0.15">
      <c r="A443">
        <v>221</v>
      </c>
      <c r="B443" s="2">
        <v>53.59</v>
      </c>
      <c r="C443">
        <v>1721376746000</v>
      </c>
      <c r="D443" s="1">
        <v>45492</v>
      </c>
      <c r="P443" s="2">
        <v>74.39</v>
      </c>
      <c r="Q443" s="1">
        <v>45506</v>
      </c>
      <c r="R443">
        <v>1722585814000</v>
      </c>
      <c r="S443" s="2">
        <v>100</v>
      </c>
      <c r="T443">
        <v>0</v>
      </c>
      <c r="U443">
        <v>442</v>
      </c>
      <c r="W443" t="b">
        <f t="shared" si="6"/>
        <v>1</v>
      </c>
    </row>
    <row r="444" spans="1:23" x14ac:dyDescent="0.15">
      <c r="A444">
        <v>227</v>
      </c>
      <c r="B444" s="2">
        <v>33.979999999999997</v>
      </c>
      <c r="C444">
        <v>1721451799000</v>
      </c>
      <c r="D444" s="1">
        <v>45493</v>
      </c>
      <c r="P444" s="2">
        <v>82.77</v>
      </c>
      <c r="Q444" s="1">
        <v>45506</v>
      </c>
      <c r="R444">
        <v>1722585976000</v>
      </c>
      <c r="S444" s="2">
        <v>100</v>
      </c>
      <c r="T444">
        <v>0</v>
      </c>
      <c r="U444">
        <v>443</v>
      </c>
      <c r="W444" t="b">
        <f t="shared" si="6"/>
        <v>1</v>
      </c>
    </row>
    <row r="445" spans="1:23" x14ac:dyDescent="0.15">
      <c r="A445">
        <v>228</v>
      </c>
      <c r="B445" s="2">
        <v>48.39</v>
      </c>
      <c r="C445">
        <v>1721451856000</v>
      </c>
      <c r="D445" s="1">
        <v>45493</v>
      </c>
      <c r="P445" s="2">
        <v>76.78</v>
      </c>
      <c r="Q445" s="1">
        <v>45506</v>
      </c>
      <c r="R445">
        <v>1722586392000</v>
      </c>
      <c r="S445" s="2">
        <v>97.97</v>
      </c>
      <c r="T445">
        <v>3</v>
      </c>
      <c r="U445">
        <v>444</v>
      </c>
      <c r="W445" t="b">
        <f t="shared" si="6"/>
        <v>0</v>
      </c>
    </row>
    <row r="446" spans="1:23" x14ac:dyDescent="0.15">
      <c r="A446">
        <v>230</v>
      </c>
      <c r="B446" s="2">
        <v>45.18</v>
      </c>
      <c r="C446">
        <v>1721451989000</v>
      </c>
      <c r="D446" s="1">
        <v>45493</v>
      </c>
      <c r="P446" s="2">
        <v>82.38</v>
      </c>
      <c r="Q446" s="1">
        <v>45506</v>
      </c>
      <c r="R446">
        <v>1722586569000</v>
      </c>
      <c r="S446" s="2">
        <v>100</v>
      </c>
      <c r="T446">
        <v>0</v>
      </c>
      <c r="U446">
        <v>445</v>
      </c>
      <c r="W446" t="b">
        <f t="shared" si="6"/>
        <v>1</v>
      </c>
    </row>
    <row r="447" spans="1:23" x14ac:dyDescent="0.15">
      <c r="A447">
        <v>233</v>
      </c>
      <c r="B447" s="2">
        <v>36.39</v>
      </c>
      <c r="C447">
        <v>1721452409000</v>
      </c>
      <c r="D447" s="1">
        <v>45493</v>
      </c>
      <c r="P447" s="2">
        <v>73.17</v>
      </c>
      <c r="Q447" s="1">
        <v>45507</v>
      </c>
      <c r="R447">
        <v>1722659460000</v>
      </c>
      <c r="S447" s="2">
        <v>100</v>
      </c>
      <c r="T447">
        <v>0</v>
      </c>
      <c r="U447">
        <v>446</v>
      </c>
      <c r="W447" t="b">
        <f t="shared" si="6"/>
        <v>1</v>
      </c>
    </row>
    <row r="448" spans="1:23" x14ac:dyDescent="0.15">
      <c r="A448">
        <v>236</v>
      </c>
      <c r="B448" s="2">
        <v>55.59</v>
      </c>
      <c r="C448">
        <v>1721452941000</v>
      </c>
      <c r="D448" s="1">
        <v>45493</v>
      </c>
      <c r="P448" s="2">
        <v>60.39</v>
      </c>
      <c r="Q448" s="1">
        <v>45507</v>
      </c>
      <c r="R448">
        <v>1722659591000</v>
      </c>
      <c r="S448" s="2">
        <v>99.35</v>
      </c>
      <c r="T448">
        <v>1</v>
      </c>
      <c r="U448">
        <v>447</v>
      </c>
      <c r="W448" t="b">
        <f t="shared" si="6"/>
        <v>0</v>
      </c>
    </row>
    <row r="449" spans="1:23" x14ac:dyDescent="0.15">
      <c r="A449">
        <v>237</v>
      </c>
      <c r="B449" s="2">
        <v>47.98</v>
      </c>
      <c r="C449">
        <v>1721453063000</v>
      </c>
      <c r="D449" s="1">
        <v>45493</v>
      </c>
      <c r="P449" s="2">
        <v>80.37</v>
      </c>
      <c r="Q449" s="1">
        <v>45507</v>
      </c>
      <c r="R449">
        <v>1722659627000</v>
      </c>
      <c r="S449" s="2">
        <v>100</v>
      </c>
      <c r="T449">
        <v>0</v>
      </c>
      <c r="U449">
        <v>448</v>
      </c>
      <c r="W449" t="b">
        <f t="shared" si="6"/>
        <v>1</v>
      </c>
    </row>
    <row r="450" spans="1:23" x14ac:dyDescent="0.15">
      <c r="A450">
        <v>245</v>
      </c>
      <c r="B450" s="2">
        <v>53.19</v>
      </c>
      <c r="C450">
        <v>1721459309000</v>
      </c>
      <c r="D450" s="1">
        <v>45493</v>
      </c>
      <c r="P450" s="2">
        <v>75.97</v>
      </c>
      <c r="Q450" s="1">
        <v>45507</v>
      </c>
      <c r="R450">
        <v>1722659717000</v>
      </c>
      <c r="S450" s="2">
        <v>100</v>
      </c>
      <c r="T450">
        <v>0</v>
      </c>
      <c r="U450">
        <v>449</v>
      </c>
      <c r="W450" t="b">
        <f t="shared" si="6"/>
        <v>1</v>
      </c>
    </row>
    <row r="451" spans="1:23" x14ac:dyDescent="0.15">
      <c r="A451">
        <v>248</v>
      </c>
      <c r="B451" s="2">
        <v>51.99</v>
      </c>
      <c r="C451">
        <v>1721459686000</v>
      </c>
      <c r="D451" s="1">
        <v>45493</v>
      </c>
      <c r="P451" s="2">
        <v>74.78</v>
      </c>
      <c r="Q451" s="1">
        <v>45507</v>
      </c>
      <c r="R451">
        <v>1722659840000</v>
      </c>
      <c r="S451" s="2">
        <v>100</v>
      </c>
      <c r="T451">
        <v>0</v>
      </c>
      <c r="U451">
        <v>450</v>
      </c>
      <c r="W451" t="b">
        <f t="shared" ref="W451:W514" si="7">IF(S451=100,IF(T451=0,IF(V451=TRUE,FALSE, TRUE),FALSE),FALSE)</f>
        <v>1</v>
      </c>
    </row>
    <row r="452" spans="1:23" x14ac:dyDescent="0.15">
      <c r="A452">
        <v>249</v>
      </c>
      <c r="B452" s="2">
        <v>51.19</v>
      </c>
      <c r="C452">
        <v>1721459790000</v>
      </c>
      <c r="D452" s="1">
        <v>45493</v>
      </c>
      <c r="P452" s="2">
        <v>77.98</v>
      </c>
      <c r="Q452" s="1">
        <v>45507</v>
      </c>
      <c r="R452">
        <v>1722659938000</v>
      </c>
      <c r="S452" s="2">
        <v>100</v>
      </c>
      <c r="T452">
        <v>0</v>
      </c>
      <c r="U452">
        <v>451</v>
      </c>
      <c r="W452" t="b">
        <f t="shared" si="7"/>
        <v>1</v>
      </c>
    </row>
    <row r="453" spans="1:23" x14ac:dyDescent="0.15">
      <c r="A453">
        <v>250</v>
      </c>
      <c r="B453" s="2">
        <v>32.4</v>
      </c>
      <c r="C453">
        <v>1721459831000</v>
      </c>
      <c r="D453" s="1">
        <v>45493</v>
      </c>
      <c r="P453" s="2">
        <v>69.180000000000007</v>
      </c>
      <c r="Q453" s="1">
        <v>45507</v>
      </c>
      <c r="R453">
        <v>1722660198000</v>
      </c>
      <c r="S453" s="2">
        <v>99.43</v>
      </c>
      <c r="T453">
        <v>1</v>
      </c>
      <c r="U453">
        <v>452</v>
      </c>
      <c r="W453" t="b">
        <f t="shared" si="7"/>
        <v>0</v>
      </c>
    </row>
    <row r="454" spans="1:23" x14ac:dyDescent="0.15">
      <c r="A454">
        <v>252</v>
      </c>
      <c r="B454" s="2">
        <v>52.78</v>
      </c>
      <c r="C454">
        <v>1721540832000</v>
      </c>
      <c r="D454" s="1">
        <v>45494</v>
      </c>
      <c r="P454" s="2">
        <v>73.94</v>
      </c>
      <c r="Q454" s="1">
        <v>45507</v>
      </c>
      <c r="R454">
        <v>1722660302000</v>
      </c>
      <c r="S454" s="2">
        <v>98.95</v>
      </c>
      <c r="T454">
        <v>0</v>
      </c>
      <c r="U454">
        <v>453</v>
      </c>
      <c r="W454" t="b">
        <f t="shared" si="7"/>
        <v>0</v>
      </c>
    </row>
    <row r="455" spans="1:23" x14ac:dyDescent="0.15">
      <c r="A455">
        <v>254</v>
      </c>
      <c r="B455" s="2">
        <v>41.19</v>
      </c>
      <c r="C455">
        <v>1721541433000</v>
      </c>
      <c r="D455" s="1">
        <v>45494</v>
      </c>
      <c r="P455" s="2">
        <v>82.76</v>
      </c>
      <c r="Q455" s="1">
        <v>45507</v>
      </c>
      <c r="R455">
        <v>1722660643000</v>
      </c>
      <c r="S455" s="2">
        <v>100</v>
      </c>
      <c r="T455">
        <v>0</v>
      </c>
      <c r="U455">
        <v>454</v>
      </c>
      <c r="W455" t="b">
        <f t="shared" si="7"/>
        <v>1</v>
      </c>
    </row>
    <row r="456" spans="1:23" x14ac:dyDescent="0.15">
      <c r="A456">
        <v>255</v>
      </c>
      <c r="B456" s="2">
        <v>52.79</v>
      </c>
      <c r="C456">
        <v>1721541684000</v>
      </c>
      <c r="D456" s="1">
        <v>45494</v>
      </c>
      <c r="P456" s="2">
        <v>75.17</v>
      </c>
      <c r="Q456" s="1">
        <v>45507</v>
      </c>
      <c r="R456">
        <v>1722666473000</v>
      </c>
      <c r="S456" s="2">
        <v>100</v>
      </c>
      <c r="T456">
        <v>0</v>
      </c>
      <c r="U456">
        <v>455</v>
      </c>
      <c r="W456" t="b">
        <f t="shared" si="7"/>
        <v>1</v>
      </c>
    </row>
    <row r="457" spans="1:23" x14ac:dyDescent="0.15">
      <c r="A457">
        <v>256</v>
      </c>
      <c r="B457" s="2">
        <v>44.79</v>
      </c>
      <c r="C457">
        <v>1721541810000</v>
      </c>
      <c r="D457" s="1">
        <v>45494</v>
      </c>
      <c r="P457" s="2">
        <v>76.39</v>
      </c>
      <c r="Q457" s="1">
        <v>45507</v>
      </c>
      <c r="R457">
        <v>1722666575000</v>
      </c>
      <c r="S457" s="2">
        <v>100</v>
      </c>
      <c r="T457">
        <v>0</v>
      </c>
      <c r="U457">
        <v>456</v>
      </c>
      <c r="W457" t="b">
        <f t="shared" si="7"/>
        <v>1</v>
      </c>
    </row>
    <row r="458" spans="1:23" x14ac:dyDescent="0.15">
      <c r="A458">
        <v>259</v>
      </c>
      <c r="B458" s="2">
        <v>48.79</v>
      </c>
      <c r="C458">
        <v>1721542244000</v>
      </c>
      <c r="D458" s="1">
        <v>45494</v>
      </c>
      <c r="P458" s="2">
        <v>67.180000000000007</v>
      </c>
      <c r="Q458" s="1">
        <v>45507</v>
      </c>
      <c r="R458">
        <v>1722666745000</v>
      </c>
      <c r="S458" s="2">
        <v>98.83</v>
      </c>
      <c r="T458">
        <v>2</v>
      </c>
      <c r="U458">
        <v>457</v>
      </c>
      <c r="W458" t="b">
        <f t="shared" si="7"/>
        <v>0</v>
      </c>
    </row>
    <row r="459" spans="1:23" x14ac:dyDescent="0.15">
      <c r="A459">
        <v>260</v>
      </c>
      <c r="B459" s="2">
        <v>52.38</v>
      </c>
      <c r="C459">
        <v>1721542386000</v>
      </c>
      <c r="D459" s="1">
        <v>45494</v>
      </c>
      <c r="P459" s="2">
        <v>80.78</v>
      </c>
      <c r="Q459" s="1">
        <v>45507</v>
      </c>
      <c r="R459">
        <v>1722666810000</v>
      </c>
      <c r="S459" s="2">
        <v>100</v>
      </c>
      <c r="T459">
        <v>0</v>
      </c>
      <c r="U459">
        <v>458</v>
      </c>
      <c r="W459" t="b">
        <f t="shared" si="7"/>
        <v>1</v>
      </c>
    </row>
    <row r="460" spans="1:23" x14ac:dyDescent="0.15">
      <c r="A460">
        <v>267</v>
      </c>
      <c r="B460" s="2">
        <v>51.97</v>
      </c>
      <c r="C460">
        <v>1721547256000</v>
      </c>
      <c r="D460" s="1">
        <v>45494</v>
      </c>
      <c r="P460" s="2">
        <v>61.97</v>
      </c>
      <c r="Q460" s="1">
        <v>45507</v>
      </c>
      <c r="R460">
        <v>1722667190000</v>
      </c>
      <c r="S460" s="2">
        <v>98.73</v>
      </c>
      <c r="T460">
        <v>2</v>
      </c>
      <c r="U460">
        <v>459</v>
      </c>
      <c r="W460" t="b">
        <f t="shared" si="7"/>
        <v>0</v>
      </c>
    </row>
    <row r="461" spans="1:23" x14ac:dyDescent="0.15">
      <c r="A461">
        <v>268</v>
      </c>
      <c r="B461" s="2">
        <v>60</v>
      </c>
      <c r="C461">
        <v>1721547336000</v>
      </c>
      <c r="D461" s="1">
        <v>45494</v>
      </c>
      <c r="P461" s="2">
        <v>85.97</v>
      </c>
      <c r="Q461" s="1">
        <v>45507</v>
      </c>
      <c r="R461">
        <v>1722667310000</v>
      </c>
      <c r="S461" s="2">
        <v>100</v>
      </c>
      <c r="T461">
        <v>0</v>
      </c>
      <c r="U461">
        <v>460</v>
      </c>
      <c r="W461" t="b">
        <f t="shared" si="7"/>
        <v>1</v>
      </c>
    </row>
    <row r="462" spans="1:23" x14ac:dyDescent="0.15">
      <c r="A462">
        <v>269</v>
      </c>
      <c r="B462" s="2">
        <v>60.37</v>
      </c>
      <c r="C462">
        <v>1721547425000</v>
      </c>
      <c r="D462" s="1">
        <v>45494</v>
      </c>
      <c r="P462" s="2">
        <v>74.78</v>
      </c>
      <c r="Q462" s="1">
        <v>45507</v>
      </c>
      <c r="R462">
        <v>1722667710000</v>
      </c>
      <c r="S462" s="2">
        <v>98.96</v>
      </c>
      <c r="T462">
        <v>1</v>
      </c>
      <c r="U462">
        <v>461</v>
      </c>
      <c r="W462" t="b">
        <f t="shared" si="7"/>
        <v>0</v>
      </c>
    </row>
    <row r="463" spans="1:23" x14ac:dyDescent="0.15">
      <c r="A463">
        <v>272</v>
      </c>
      <c r="B463" s="2">
        <v>63.18</v>
      </c>
      <c r="C463">
        <v>1721547965000</v>
      </c>
      <c r="D463" s="1">
        <v>45494</v>
      </c>
      <c r="P463" s="2">
        <v>82.39</v>
      </c>
      <c r="Q463" s="1">
        <v>45507</v>
      </c>
      <c r="R463">
        <v>1722667790000</v>
      </c>
      <c r="S463" s="2">
        <v>100</v>
      </c>
      <c r="T463">
        <v>0</v>
      </c>
      <c r="U463">
        <v>462</v>
      </c>
      <c r="W463" t="b">
        <f t="shared" si="7"/>
        <v>1</v>
      </c>
    </row>
    <row r="464" spans="1:23" x14ac:dyDescent="0.15">
      <c r="A464">
        <v>273</v>
      </c>
      <c r="B464" s="2">
        <v>59.59</v>
      </c>
      <c r="C464">
        <v>1721548052000</v>
      </c>
      <c r="D464" s="1">
        <v>45494</v>
      </c>
      <c r="P464" s="2">
        <v>58.79</v>
      </c>
      <c r="Q464" s="1">
        <v>45507</v>
      </c>
      <c r="R464">
        <v>1722667933000</v>
      </c>
      <c r="S464" s="2">
        <v>98.66</v>
      </c>
      <c r="T464">
        <v>2</v>
      </c>
      <c r="U464">
        <v>463</v>
      </c>
      <c r="W464" t="b">
        <f t="shared" si="7"/>
        <v>0</v>
      </c>
    </row>
    <row r="465" spans="1:23" x14ac:dyDescent="0.15">
      <c r="A465">
        <v>277</v>
      </c>
      <c r="B465" s="2">
        <v>56.79</v>
      </c>
      <c r="C465">
        <v>1721633878000</v>
      </c>
      <c r="D465" s="1">
        <v>45495</v>
      </c>
      <c r="P465" s="2">
        <v>81.569999999999993</v>
      </c>
      <c r="Q465" s="1">
        <v>45507</v>
      </c>
      <c r="R465">
        <v>1722667966000</v>
      </c>
      <c r="S465" s="2">
        <v>99.52</v>
      </c>
      <c r="T465">
        <v>1</v>
      </c>
      <c r="U465">
        <v>464</v>
      </c>
      <c r="W465" t="b">
        <f t="shared" si="7"/>
        <v>0</v>
      </c>
    </row>
    <row r="466" spans="1:23" x14ac:dyDescent="0.15">
      <c r="A466">
        <v>279</v>
      </c>
      <c r="B466" s="2">
        <v>61.98</v>
      </c>
      <c r="C466">
        <v>1721634049000</v>
      </c>
      <c r="D466" s="1">
        <v>45495</v>
      </c>
      <c r="P466" s="2">
        <v>75.98</v>
      </c>
      <c r="Q466" s="1">
        <v>45507</v>
      </c>
      <c r="R466">
        <v>1722668114000</v>
      </c>
      <c r="S466" s="2">
        <v>98.96</v>
      </c>
      <c r="T466">
        <v>1</v>
      </c>
      <c r="U466">
        <v>465</v>
      </c>
      <c r="W466" t="b">
        <f t="shared" si="7"/>
        <v>0</v>
      </c>
    </row>
    <row r="467" spans="1:23" x14ac:dyDescent="0.15">
      <c r="A467">
        <v>280</v>
      </c>
      <c r="B467" s="2">
        <v>54.78</v>
      </c>
      <c r="C467">
        <v>1721634136000</v>
      </c>
      <c r="D467" s="1">
        <v>45495</v>
      </c>
      <c r="P467" s="2">
        <v>23.19</v>
      </c>
      <c r="Q467" s="1">
        <v>45507</v>
      </c>
      <c r="R467">
        <v>1722668258000</v>
      </c>
      <c r="S467" s="2">
        <v>96.92</v>
      </c>
      <c r="T467">
        <v>2</v>
      </c>
      <c r="U467">
        <v>466</v>
      </c>
      <c r="W467" t="b">
        <f t="shared" si="7"/>
        <v>0</v>
      </c>
    </row>
    <row r="468" spans="1:23" x14ac:dyDescent="0.15">
      <c r="A468">
        <v>281</v>
      </c>
      <c r="B468" s="2">
        <v>55.99</v>
      </c>
      <c r="C468">
        <v>1721634206000</v>
      </c>
      <c r="D468" s="1">
        <v>45495</v>
      </c>
      <c r="P468" s="2">
        <v>76.760000000000005</v>
      </c>
      <c r="Q468" s="1">
        <v>45508</v>
      </c>
      <c r="R468">
        <v>1722747728468</v>
      </c>
      <c r="S468" s="2">
        <v>100</v>
      </c>
      <c r="T468">
        <v>0</v>
      </c>
      <c r="U468">
        <v>467</v>
      </c>
      <c r="W468" t="b">
        <f t="shared" si="7"/>
        <v>1</v>
      </c>
    </row>
    <row r="469" spans="1:23" x14ac:dyDescent="0.15">
      <c r="A469">
        <v>282</v>
      </c>
      <c r="B469" s="2">
        <v>52.79</v>
      </c>
      <c r="C469">
        <v>1721634314000</v>
      </c>
      <c r="D469" s="1">
        <v>45495</v>
      </c>
      <c r="P469" s="2">
        <v>77.959999999999994</v>
      </c>
      <c r="Q469" s="1">
        <v>45508</v>
      </c>
      <c r="R469">
        <v>1722747863879</v>
      </c>
      <c r="S469" s="2">
        <v>100</v>
      </c>
      <c r="T469">
        <v>0</v>
      </c>
      <c r="U469">
        <v>468</v>
      </c>
      <c r="W469" t="b">
        <f t="shared" si="7"/>
        <v>1</v>
      </c>
    </row>
    <row r="470" spans="1:23" x14ac:dyDescent="0.15">
      <c r="A470">
        <v>288</v>
      </c>
      <c r="B470" s="2">
        <v>50.4</v>
      </c>
      <c r="C470">
        <v>1721635541000</v>
      </c>
      <c r="D470" s="1">
        <v>45495</v>
      </c>
      <c r="P470" s="2">
        <v>75.19</v>
      </c>
      <c r="Q470" s="1">
        <v>45508</v>
      </c>
      <c r="R470">
        <v>1722747946729</v>
      </c>
      <c r="S470" s="2">
        <v>98.96</v>
      </c>
      <c r="T470">
        <v>1</v>
      </c>
      <c r="U470">
        <v>469</v>
      </c>
      <c r="W470" t="b">
        <f t="shared" si="7"/>
        <v>0</v>
      </c>
    </row>
    <row r="471" spans="1:23" x14ac:dyDescent="0.15">
      <c r="A471">
        <v>290</v>
      </c>
      <c r="B471" s="2">
        <v>28.79</v>
      </c>
      <c r="C471">
        <v>1721721659000</v>
      </c>
      <c r="D471" s="1">
        <v>45496</v>
      </c>
      <c r="P471" s="2">
        <v>83.56</v>
      </c>
      <c r="Q471" s="1">
        <v>45508</v>
      </c>
      <c r="R471">
        <v>1722748003763</v>
      </c>
      <c r="S471" s="2">
        <v>99.06</v>
      </c>
      <c r="T471">
        <v>2</v>
      </c>
      <c r="U471">
        <v>470</v>
      </c>
      <c r="W471" t="b">
        <f t="shared" si="7"/>
        <v>0</v>
      </c>
    </row>
    <row r="472" spans="1:23" x14ac:dyDescent="0.15">
      <c r="A472">
        <v>293</v>
      </c>
      <c r="B472" s="2">
        <v>31.19</v>
      </c>
      <c r="C472">
        <v>1721722116000</v>
      </c>
      <c r="D472" s="1">
        <v>45496</v>
      </c>
      <c r="P472" s="2">
        <v>36.4</v>
      </c>
      <c r="Q472" s="1">
        <v>45508</v>
      </c>
      <c r="R472">
        <v>1722748527238</v>
      </c>
      <c r="S472" s="2">
        <v>96.84</v>
      </c>
      <c r="T472">
        <v>3</v>
      </c>
      <c r="U472">
        <v>471</v>
      </c>
      <c r="W472" t="b">
        <f t="shared" si="7"/>
        <v>0</v>
      </c>
    </row>
    <row r="473" spans="1:23" x14ac:dyDescent="0.15">
      <c r="A473">
        <v>295</v>
      </c>
      <c r="B473" s="2">
        <v>64.39</v>
      </c>
      <c r="C473">
        <v>1721722320000</v>
      </c>
      <c r="D473" s="1">
        <v>45496</v>
      </c>
      <c r="P473" s="2">
        <v>78.39</v>
      </c>
      <c r="Q473" s="1">
        <v>45508</v>
      </c>
      <c r="R473">
        <v>1722748744840</v>
      </c>
      <c r="S473" s="2">
        <v>100</v>
      </c>
      <c r="T473">
        <v>0</v>
      </c>
      <c r="U473">
        <v>472</v>
      </c>
      <c r="W473" t="b">
        <f t="shared" si="7"/>
        <v>1</v>
      </c>
    </row>
    <row r="474" spans="1:23" x14ac:dyDescent="0.15">
      <c r="A474">
        <v>296</v>
      </c>
      <c r="B474" s="2">
        <v>8.4</v>
      </c>
      <c r="C474">
        <v>1721722550000</v>
      </c>
      <c r="D474" s="1">
        <v>45496</v>
      </c>
      <c r="P474" s="2">
        <v>81.599999999999994</v>
      </c>
      <c r="Q474" s="1">
        <v>45508</v>
      </c>
      <c r="R474">
        <v>1722748936133</v>
      </c>
      <c r="S474" s="2">
        <v>100</v>
      </c>
      <c r="T474">
        <v>0</v>
      </c>
      <c r="U474">
        <v>473</v>
      </c>
      <c r="W474" t="b">
        <f t="shared" si="7"/>
        <v>1</v>
      </c>
    </row>
    <row r="475" spans="1:23" x14ac:dyDescent="0.15">
      <c r="A475">
        <v>297</v>
      </c>
      <c r="B475" s="2">
        <v>43.19</v>
      </c>
      <c r="C475">
        <v>1721722613000</v>
      </c>
      <c r="D475" s="1">
        <v>45496</v>
      </c>
      <c r="P475" s="2">
        <v>84.37</v>
      </c>
      <c r="Q475" s="1">
        <v>45508</v>
      </c>
      <c r="R475">
        <v>1722749433996</v>
      </c>
      <c r="S475" s="2">
        <v>100</v>
      </c>
      <c r="T475">
        <v>0</v>
      </c>
      <c r="U475">
        <v>474</v>
      </c>
      <c r="W475" t="b">
        <f t="shared" si="7"/>
        <v>1</v>
      </c>
    </row>
    <row r="476" spans="1:23" x14ac:dyDescent="0.15">
      <c r="A476">
        <v>298</v>
      </c>
      <c r="B476" s="2">
        <v>61.16</v>
      </c>
      <c r="C476">
        <v>1721722735000</v>
      </c>
      <c r="D476" s="1">
        <v>45496</v>
      </c>
      <c r="P476" s="2">
        <v>78.36</v>
      </c>
      <c r="Q476" s="1">
        <v>45508</v>
      </c>
      <c r="R476">
        <v>1722755100163</v>
      </c>
      <c r="S476" s="2">
        <v>100</v>
      </c>
      <c r="T476">
        <v>0</v>
      </c>
      <c r="U476">
        <v>475</v>
      </c>
      <c r="W476" t="b">
        <f t="shared" si="7"/>
        <v>1</v>
      </c>
    </row>
    <row r="477" spans="1:23" x14ac:dyDescent="0.15">
      <c r="A477">
        <v>300</v>
      </c>
      <c r="B477" s="2">
        <v>36.770000000000003</v>
      </c>
      <c r="C477">
        <v>1721723115000</v>
      </c>
      <c r="D477" s="1">
        <v>45496</v>
      </c>
      <c r="P477" s="2">
        <v>71.59</v>
      </c>
      <c r="Q477" s="1">
        <v>45508</v>
      </c>
      <c r="R477">
        <v>1722755218686</v>
      </c>
      <c r="S477" s="2">
        <v>98.9</v>
      </c>
      <c r="T477">
        <v>2</v>
      </c>
      <c r="U477">
        <v>476</v>
      </c>
      <c r="W477" t="b">
        <f t="shared" si="7"/>
        <v>0</v>
      </c>
    </row>
    <row r="478" spans="1:23" x14ac:dyDescent="0.15">
      <c r="A478">
        <v>301</v>
      </c>
      <c r="B478" s="2">
        <v>62.36</v>
      </c>
      <c r="C478">
        <v>1721723525000</v>
      </c>
      <c r="D478" s="1">
        <v>45496</v>
      </c>
      <c r="P478" s="2">
        <v>77.569999999999993</v>
      </c>
      <c r="Q478" s="1">
        <v>45508</v>
      </c>
      <c r="R478">
        <v>1722755348347</v>
      </c>
      <c r="S478" s="2">
        <v>100</v>
      </c>
      <c r="T478">
        <v>0</v>
      </c>
      <c r="U478">
        <v>477</v>
      </c>
      <c r="W478" t="b">
        <f t="shared" si="7"/>
        <v>1</v>
      </c>
    </row>
    <row r="479" spans="1:23" x14ac:dyDescent="0.15">
      <c r="A479">
        <v>302</v>
      </c>
      <c r="B479" s="2">
        <v>61.59</v>
      </c>
      <c r="C479">
        <v>1721724169000</v>
      </c>
      <c r="D479" s="1">
        <v>45496</v>
      </c>
      <c r="P479" s="2">
        <v>81.58</v>
      </c>
      <c r="Q479" s="1">
        <v>45508</v>
      </c>
      <c r="R479">
        <v>1722755625407</v>
      </c>
      <c r="S479" s="2">
        <v>100</v>
      </c>
      <c r="T479">
        <v>0</v>
      </c>
      <c r="U479">
        <v>478</v>
      </c>
      <c r="W479" t="b">
        <f t="shared" si="7"/>
        <v>1</v>
      </c>
    </row>
    <row r="480" spans="1:23" x14ac:dyDescent="0.15">
      <c r="A480">
        <v>303</v>
      </c>
      <c r="B480" s="2">
        <v>57.17</v>
      </c>
      <c r="C480">
        <v>1721724213000</v>
      </c>
      <c r="D480" s="1">
        <v>45496</v>
      </c>
      <c r="P480" s="2">
        <v>88.79</v>
      </c>
      <c r="Q480" s="1">
        <v>45508</v>
      </c>
      <c r="R480">
        <v>1722755725194</v>
      </c>
      <c r="S480" s="2">
        <v>100</v>
      </c>
      <c r="T480">
        <v>0</v>
      </c>
      <c r="U480">
        <v>479</v>
      </c>
      <c r="W480" t="b">
        <f t="shared" si="7"/>
        <v>1</v>
      </c>
    </row>
    <row r="481" spans="1:23" x14ac:dyDescent="0.15">
      <c r="A481">
        <v>305</v>
      </c>
      <c r="B481" s="2">
        <v>47.58</v>
      </c>
      <c r="C481">
        <v>1721807350000</v>
      </c>
      <c r="D481" s="1">
        <v>45497</v>
      </c>
      <c r="P481" s="2">
        <v>75.180000000000007</v>
      </c>
      <c r="Q481" s="1">
        <v>45508</v>
      </c>
      <c r="R481">
        <v>1722756119903</v>
      </c>
      <c r="S481" s="2">
        <v>98.95</v>
      </c>
      <c r="T481">
        <v>1</v>
      </c>
      <c r="U481">
        <v>480</v>
      </c>
      <c r="W481" t="b">
        <f t="shared" si="7"/>
        <v>0</v>
      </c>
    </row>
    <row r="482" spans="1:23" x14ac:dyDescent="0.15">
      <c r="A482">
        <v>310</v>
      </c>
      <c r="B482" s="2">
        <v>51.97</v>
      </c>
      <c r="C482">
        <v>1721807911000</v>
      </c>
      <c r="D482" s="1">
        <v>45497</v>
      </c>
      <c r="P482" s="2">
        <v>76.36</v>
      </c>
      <c r="Q482" s="1">
        <v>45508</v>
      </c>
      <c r="R482">
        <v>1722756249749</v>
      </c>
      <c r="S482" s="2">
        <v>99.48</v>
      </c>
      <c r="T482">
        <v>1</v>
      </c>
      <c r="U482">
        <v>481</v>
      </c>
      <c r="W482" t="b">
        <f t="shared" si="7"/>
        <v>0</v>
      </c>
    </row>
    <row r="483" spans="1:23" x14ac:dyDescent="0.15">
      <c r="A483">
        <v>312</v>
      </c>
      <c r="B483" s="2">
        <v>58.79</v>
      </c>
      <c r="C483">
        <v>1721808242000</v>
      </c>
      <c r="D483" s="1">
        <v>45497</v>
      </c>
      <c r="P483" s="2">
        <v>71.180000000000007</v>
      </c>
      <c r="Q483" s="1">
        <v>45508</v>
      </c>
      <c r="R483">
        <v>1722756400722</v>
      </c>
      <c r="S483" s="2">
        <v>99.44</v>
      </c>
      <c r="T483">
        <v>1</v>
      </c>
      <c r="U483">
        <v>482</v>
      </c>
      <c r="W483" t="b">
        <f t="shared" si="7"/>
        <v>0</v>
      </c>
    </row>
    <row r="484" spans="1:23" x14ac:dyDescent="0.15">
      <c r="A484">
        <v>313</v>
      </c>
      <c r="B484" s="2">
        <v>64.37</v>
      </c>
      <c r="C484">
        <v>1721808278000</v>
      </c>
      <c r="D484" s="1">
        <v>45497</v>
      </c>
      <c r="P484" s="2">
        <v>79.59</v>
      </c>
      <c r="Q484" s="1">
        <v>45508</v>
      </c>
      <c r="R484">
        <v>1722756435751</v>
      </c>
      <c r="S484" s="2">
        <v>100</v>
      </c>
      <c r="T484">
        <v>0</v>
      </c>
      <c r="U484">
        <v>483</v>
      </c>
      <c r="W484" t="b">
        <f t="shared" si="7"/>
        <v>1</v>
      </c>
    </row>
    <row r="485" spans="1:23" x14ac:dyDescent="0.15">
      <c r="A485">
        <v>314</v>
      </c>
      <c r="B485" s="2">
        <v>31.98</v>
      </c>
      <c r="C485">
        <v>1721808390000</v>
      </c>
      <c r="D485" s="1">
        <v>45497</v>
      </c>
      <c r="P485" s="2">
        <v>61.58</v>
      </c>
      <c r="Q485" s="1">
        <v>45509</v>
      </c>
      <c r="R485">
        <v>1722836882000</v>
      </c>
      <c r="S485" s="2">
        <v>99.35</v>
      </c>
      <c r="T485">
        <v>1</v>
      </c>
      <c r="U485">
        <v>484</v>
      </c>
      <c r="W485" t="b">
        <f t="shared" si="7"/>
        <v>0</v>
      </c>
    </row>
    <row r="486" spans="1:23" x14ac:dyDescent="0.15">
      <c r="A486">
        <v>317</v>
      </c>
      <c r="B486" s="2">
        <v>70.38</v>
      </c>
      <c r="C486">
        <v>1721809079000</v>
      </c>
      <c r="D486" s="1">
        <v>45497</v>
      </c>
      <c r="P486" s="2">
        <v>80.790000000000006</v>
      </c>
      <c r="Q486" s="1">
        <v>45509</v>
      </c>
      <c r="R486">
        <v>1722837067000</v>
      </c>
      <c r="S486" s="2">
        <v>99.51</v>
      </c>
      <c r="T486">
        <v>1</v>
      </c>
      <c r="U486">
        <v>485</v>
      </c>
      <c r="W486" t="b">
        <f t="shared" si="7"/>
        <v>0</v>
      </c>
    </row>
    <row r="487" spans="1:23" x14ac:dyDescent="0.15">
      <c r="A487">
        <v>319</v>
      </c>
      <c r="B487" s="2">
        <v>52.78</v>
      </c>
      <c r="C487">
        <v>1721893418000</v>
      </c>
      <c r="D487" s="1">
        <v>45498</v>
      </c>
      <c r="P487" s="2">
        <v>81.180000000000007</v>
      </c>
      <c r="Q487" s="1">
        <v>45509</v>
      </c>
      <c r="R487">
        <v>1722837188000</v>
      </c>
      <c r="S487" s="2">
        <v>100</v>
      </c>
      <c r="T487">
        <v>0</v>
      </c>
      <c r="U487">
        <v>486</v>
      </c>
      <c r="W487" t="b">
        <f t="shared" si="7"/>
        <v>1</v>
      </c>
    </row>
    <row r="488" spans="1:23" x14ac:dyDescent="0.15">
      <c r="A488">
        <v>320</v>
      </c>
      <c r="B488" s="2">
        <v>46</v>
      </c>
      <c r="C488">
        <v>1721893578000</v>
      </c>
      <c r="D488" s="1">
        <v>45498</v>
      </c>
      <c r="P488" s="2">
        <v>75.569999999999993</v>
      </c>
      <c r="Q488" s="1">
        <v>45509</v>
      </c>
      <c r="R488">
        <v>1722837318000</v>
      </c>
      <c r="S488" s="2">
        <v>99.47</v>
      </c>
      <c r="T488">
        <v>1</v>
      </c>
      <c r="U488">
        <v>487</v>
      </c>
      <c r="W488" t="b">
        <f t="shared" si="7"/>
        <v>0</v>
      </c>
    </row>
    <row r="489" spans="1:23" x14ac:dyDescent="0.15">
      <c r="A489">
        <v>322</v>
      </c>
      <c r="B489" s="2">
        <v>60.78</v>
      </c>
      <c r="C489">
        <v>1721893705000</v>
      </c>
      <c r="D489" s="1">
        <v>45498</v>
      </c>
      <c r="P489" s="2">
        <v>79.2</v>
      </c>
      <c r="Q489" s="1">
        <v>45509</v>
      </c>
      <c r="R489">
        <v>1722837387000</v>
      </c>
      <c r="S489" s="2">
        <v>99.5</v>
      </c>
      <c r="T489">
        <v>1</v>
      </c>
      <c r="U489">
        <v>488</v>
      </c>
      <c r="W489" t="b">
        <f t="shared" si="7"/>
        <v>0</v>
      </c>
    </row>
    <row r="490" spans="1:23" x14ac:dyDescent="0.15">
      <c r="A490">
        <v>323</v>
      </c>
      <c r="B490" s="2">
        <v>64.8</v>
      </c>
      <c r="C490">
        <v>1721893789000</v>
      </c>
      <c r="D490" s="1">
        <v>45498</v>
      </c>
      <c r="P490" s="2">
        <v>72.790000000000006</v>
      </c>
      <c r="Q490" s="1">
        <v>45509</v>
      </c>
      <c r="R490">
        <v>1722837459000</v>
      </c>
      <c r="S490" s="2">
        <v>98.92</v>
      </c>
      <c r="T490">
        <v>2</v>
      </c>
      <c r="U490">
        <v>489</v>
      </c>
      <c r="W490" t="b">
        <f t="shared" si="7"/>
        <v>0</v>
      </c>
    </row>
    <row r="491" spans="1:23" x14ac:dyDescent="0.15">
      <c r="A491">
        <v>324</v>
      </c>
      <c r="B491" s="2">
        <v>70.77</v>
      </c>
      <c r="C491">
        <v>1721893904000</v>
      </c>
      <c r="D491" s="1">
        <v>45498</v>
      </c>
      <c r="P491" s="2">
        <v>80.37</v>
      </c>
      <c r="Q491" s="1">
        <v>45509</v>
      </c>
      <c r="R491">
        <v>1722837598000</v>
      </c>
      <c r="S491" s="2">
        <v>100</v>
      </c>
      <c r="T491">
        <v>0</v>
      </c>
      <c r="U491">
        <v>490</v>
      </c>
      <c r="W491" t="b">
        <f t="shared" si="7"/>
        <v>1</v>
      </c>
    </row>
    <row r="492" spans="1:23" x14ac:dyDescent="0.15">
      <c r="A492">
        <v>327</v>
      </c>
      <c r="B492" s="2">
        <v>53.18</v>
      </c>
      <c r="C492">
        <v>1721894623000</v>
      </c>
      <c r="D492" s="1">
        <v>45498</v>
      </c>
      <c r="P492" s="2">
        <v>83.19</v>
      </c>
      <c r="Q492" s="1">
        <v>45509</v>
      </c>
      <c r="R492">
        <v>1722837783000</v>
      </c>
      <c r="S492" s="2">
        <v>100</v>
      </c>
      <c r="T492">
        <v>0</v>
      </c>
      <c r="U492">
        <v>491</v>
      </c>
      <c r="W492" t="b">
        <f t="shared" si="7"/>
        <v>1</v>
      </c>
    </row>
    <row r="493" spans="1:23" x14ac:dyDescent="0.15">
      <c r="A493">
        <v>332</v>
      </c>
      <c r="B493" s="2">
        <v>62.77</v>
      </c>
      <c r="C493">
        <v>1721979917000</v>
      </c>
      <c r="D493" s="1">
        <v>45499</v>
      </c>
      <c r="P493" s="2">
        <v>66.8</v>
      </c>
      <c r="Q493" s="1">
        <v>45509</v>
      </c>
      <c r="R493">
        <v>1722838015000</v>
      </c>
      <c r="S493" s="2">
        <v>98.84</v>
      </c>
      <c r="T493">
        <v>1</v>
      </c>
      <c r="U493">
        <v>492</v>
      </c>
      <c r="W493" t="b">
        <f t="shared" si="7"/>
        <v>0</v>
      </c>
    </row>
    <row r="494" spans="1:23" x14ac:dyDescent="0.15">
      <c r="A494">
        <v>333</v>
      </c>
      <c r="B494" s="2">
        <v>57.99</v>
      </c>
      <c r="C494">
        <v>1721980003000</v>
      </c>
      <c r="D494" s="1">
        <v>45499</v>
      </c>
      <c r="P494" s="2">
        <v>81.98</v>
      </c>
      <c r="Q494" s="1">
        <v>45509</v>
      </c>
      <c r="R494">
        <v>1722838243000</v>
      </c>
      <c r="S494" s="2">
        <v>100</v>
      </c>
      <c r="T494">
        <v>0</v>
      </c>
      <c r="U494">
        <v>493</v>
      </c>
      <c r="W494" t="b">
        <f t="shared" si="7"/>
        <v>1</v>
      </c>
    </row>
    <row r="495" spans="1:23" x14ac:dyDescent="0.15">
      <c r="A495">
        <v>334</v>
      </c>
      <c r="B495" s="2">
        <v>46.79</v>
      </c>
      <c r="C495">
        <v>1721980084000</v>
      </c>
      <c r="D495" s="1">
        <v>45499</v>
      </c>
      <c r="P495" s="2">
        <v>81.569999999999993</v>
      </c>
      <c r="Q495" s="1">
        <v>45509</v>
      </c>
      <c r="R495">
        <v>1722842588000</v>
      </c>
      <c r="S495" s="2">
        <v>99.03</v>
      </c>
      <c r="T495">
        <v>2</v>
      </c>
      <c r="U495">
        <v>494</v>
      </c>
      <c r="W495" t="b">
        <f t="shared" si="7"/>
        <v>0</v>
      </c>
    </row>
    <row r="496" spans="1:23" x14ac:dyDescent="0.15">
      <c r="A496">
        <v>336</v>
      </c>
      <c r="B496" s="2">
        <v>61.56</v>
      </c>
      <c r="C496">
        <v>1721980274000</v>
      </c>
      <c r="D496" s="1">
        <v>45499</v>
      </c>
      <c r="P496" s="2">
        <v>85.97</v>
      </c>
      <c r="Q496" s="1">
        <v>45509</v>
      </c>
      <c r="R496">
        <v>1722842652000</v>
      </c>
      <c r="S496" s="2">
        <v>100</v>
      </c>
      <c r="T496">
        <v>0</v>
      </c>
      <c r="U496">
        <v>495</v>
      </c>
      <c r="W496" t="b">
        <f t="shared" si="7"/>
        <v>1</v>
      </c>
    </row>
    <row r="497" spans="1:23" x14ac:dyDescent="0.15">
      <c r="A497">
        <v>337</v>
      </c>
      <c r="B497" s="2">
        <v>61.16</v>
      </c>
      <c r="C497">
        <v>1721980322000</v>
      </c>
      <c r="D497" s="1">
        <v>45499</v>
      </c>
      <c r="P497" s="2">
        <v>79.989999999999995</v>
      </c>
      <c r="Q497" s="1">
        <v>45509</v>
      </c>
      <c r="R497">
        <v>1722842960000</v>
      </c>
      <c r="S497" s="2">
        <v>100</v>
      </c>
      <c r="T497">
        <v>0</v>
      </c>
      <c r="U497">
        <v>496</v>
      </c>
      <c r="W497" t="b">
        <f t="shared" si="7"/>
        <v>1</v>
      </c>
    </row>
    <row r="498" spans="1:23" x14ac:dyDescent="0.15">
      <c r="A498">
        <v>341</v>
      </c>
      <c r="B498" s="2">
        <v>53.57</v>
      </c>
      <c r="C498">
        <v>1721981164000</v>
      </c>
      <c r="D498" s="1">
        <v>45499</v>
      </c>
      <c r="P498" s="2">
        <v>81.99</v>
      </c>
      <c r="Q498" s="1">
        <v>45509</v>
      </c>
      <c r="R498">
        <v>1722843230000</v>
      </c>
      <c r="S498" s="2">
        <v>100</v>
      </c>
      <c r="T498">
        <v>0</v>
      </c>
      <c r="U498">
        <v>497</v>
      </c>
      <c r="W498" t="b">
        <f t="shared" si="7"/>
        <v>1</v>
      </c>
    </row>
    <row r="499" spans="1:23" x14ac:dyDescent="0.15">
      <c r="A499">
        <v>342</v>
      </c>
      <c r="B499" s="2">
        <v>49.58</v>
      </c>
      <c r="C499">
        <v>1721981202000</v>
      </c>
      <c r="D499" s="1">
        <v>45499</v>
      </c>
      <c r="P499" s="2">
        <v>85.57</v>
      </c>
      <c r="Q499" s="1">
        <v>45509</v>
      </c>
      <c r="R499">
        <v>1722843445000</v>
      </c>
      <c r="S499" s="2">
        <v>98.62</v>
      </c>
      <c r="T499">
        <v>3</v>
      </c>
      <c r="U499">
        <v>498</v>
      </c>
      <c r="W499" t="b">
        <f t="shared" si="7"/>
        <v>0</v>
      </c>
    </row>
    <row r="500" spans="1:23" x14ac:dyDescent="0.15">
      <c r="A500">
        <v>345</v>
      </c>
      <c r="B500" s="2">
        <v>67.58</v>
      </c>
      <c r="C500">
        <v>1721981451000</v>
      </c>
      <c r="D500" s="1">
        <v>45499</v>
      </c>
      <c r="P500" s="2">
        <v>71.59</v>
      </c>
      <c r="Q500" s="1">
        <v>45509</v>
      </c>
      <c r="R500">
        <v>1722843806000</v>
      </c>
      <c r="S500" s="2">
        <v>99.44</v>
      </c>
      <c r="T500">
        <v>1</v>
      </c>
      <c r="U500">
        <v>499</v>
      </c>
      <c r="W500" t="b">
        <f t="shared" si="7"/>
        <v>0</v>
      </c>
    </row>
    <row r="501" spans="1:23" x14ac:dyDescent="0.15">
      <c r="A501">
        <v>350</v>
      </c>
      <c r="B501" s="2">
        <v>69.56</v>
      </c>
      <c r="C501">
        <v>1722054625000</v>
      </c>
      <c r="D501" s="1">
        <v>45500</v>
      </c>
      <c r="P501" s="2">
        <v>73.59</v>
      </c>
      <c r="Q501" s="1">
        <v>45509</v>
      </c>
      <c r="R501">
        <v>1722843880000</v>
      </c>
      <c r="S501" s="2">
        <v>99.47</v>
      </c>
      <c r="T501">
        <v>1</v>
      </c>
      <c r="U501">
        <v>500</v>
      </c>
      <c r="W501" t="b">
        <f t="shared" si="7"/>
        <v>0</v>
      </c>
    </row>
    <row r="502" spans="1:23" x14ac:dyDescent="0.15">
      <c r="A502">
        <v>351</v>
      </c>
      <c r="B502" s="2">
        <v>63.56</v>
      </c>
      <c r="C502">
        <v>1722054671000</v>
      </c>
      <c r="D502" s="1">
        <v>45500</v>
      </c>
      <c r="P502" s="2">
        <v>87.18</v>
      </c>
      <c r="Q502" s="1">
        <v>45509</v>
      </c>
      <c r="R502">
        <v>1722844224000</v>
      </c>
      <c r="S502" s="2">
        <v>100</v>
      </c>
      <c r="T502">
        <v>0</v>
      </c>
      <c r="U502">
        <v>501</v>
      </c>
      <c r="W502" t="b">
        <f t="shared" si="7"/>
        <v>1</v>
      </c>
    </row>
    <row r="503" spans="1:23" x14ac:dyDescent="0.15">
      <c r="A503">
        <v>352</v>
      </c>
      <c r="B503" s="2">
        <v>47.58</v>
      </c>
      <c r="C503">
        <v>1722054916000</v>
      </c>
      <c r="D503" s="1">
        <v>45500</v>
      </c>
      <c r="P503" s="2">
        <v>73.16</v>
      </c>
      <c r="Q503" s="1">
        <v>45510</v>
      </c>
      <c r="R503">
        <v>1722923712000</v>
      </c>
      <c r="S503" s="2">
        <v>99.46</v>
      </c>
      <c r="T503">
        <v>1</v>
      </c>
      <c r="U503">
        <v>502</v>
      </c>
      <c r="W503" t="b">
        <f t="shared" si="7"/>
        <v>0</v>
      </c>
    </row>
    <row r="504" spans="1:23" x14ac:dyDescent="0.15">
      <c r="A504">
        <v>353</v>
      </c>
      <c r="B504" s="2">
        <v>39.979999999999997</v>
      </c>
      <c r="C504">
        <v>1722054983000</v>
      </c>
      <c r="D504" s="1">
        <v>45500</v>
      </c>
      <c r="P504" s="2">
        <v>83.59</v>
      </c>
      <c r="Q504" s="1">
        <v>45510</v>
      </c>
      <c r="R504">
        <v>1722923798000</v>
      </c>
      <c r="S504" s="2">
        <v>100</v>
      </c>
      <c r="T504">
        <v>0</v>
      </c>
      <c r="U504">
        <v>503</v>
      </c>
      <c r="W504" t="b">
        <f t="shared" si="7"/>
        <v>1</v>
      </c>
    </row>
    <row r="505" spans="1:23" x14ac:dyDescent="0.15">
      <c r="A505">
        <v>354</v>
      </c>
      <c r="B505" s="2">
        <v>68.39</v>
      </c>
      <c r="C505">
        <v>1722055033000</v>
      </c>
      <c r="D505" s="1">
        <v>45500</v>
      </c>
      <c r="P505" s="2">
        <v>82.79</v>
      </c>
      <c r="Q505" s="1">
        <v>45510</v>
      </c>
      <c r="R505">
        <v>1722924200000</v>
      </c>
      <c r="S505" s="2">
        <v>100</v>
      </c>
      <c r="T505">
        <v>0</v>
      </c>
      <c r="U505">
        <v>504</v>
      </c>
      <c r="W505" t="b">
        <f t="shared" si="7"/>
        <v>1</v>
      </c>
    </row>
    <row r="506" spans="1:23" x14ac:dyDescent="0.15">
      <c r="A506">
        <v>363</v>
      </c>
      <c r="B506" s="2">
        <v>69.19</v>
      </c>
      <c r="C506">
        <v>1722063524000</v>
      </c>
      <c r="D506" s="1">
        <v>45500</v>
      </c>
      <c r="P506" s="2">
        <v>83.98</v>
      </c>
      <c r="Q506" s="1">
        <v>45510</v>
      </c>
      <c r="R506">
        <v>1722924370000</v>
      </c>
      <c r="S506" s="2">
        <v>100</v>
      </c>
      <c r="T506">
        <v>0</v>
      </c>
      <c r="U506">
        <v>505</v>
      </c>
      <c r="W506" t="b">
        <f t="shared" si="7"/>
        <v>1</v>
      </c>
    </row>
    <row r="507" spans="1:23" x14ac:dyDescent="0.15">
      <c r="A507">
        <v>365</v>
      </c>
      <c r="B507" s="2">
        <v>62.39</v>
      </c>
      <c r="C507">
        <v>1722064167000</v>
      </c>
      <c r="D507" s="1">
        <v>45500</v>
      </c>
      <c r="P507" s="2">
        <v>76.77</v>
      </c>
      <c r="Q507" s="1">
        <v>45510</v>
      </c>
      <c r="R507">
        <v>1722924507000</v>
      </c>
      <c r="S507" s="2">
        <v>99.48</v>
      </c>
      <c r="T507">
        <v>1</v>
      </c>
      <c r="U507">
        <v>506</v>
      </c>
      <c r="W507" t="b">
        <f t="shared" si="7"/>
        <v>0</v>
      </c>
    </row>
    <row r="508" spans="1:23" x14ac:dyDescent="0.15">
      <c r="A508">
        <v>366</v>
      </c>
      <c r="B508" s="2">
        <v>58.78</v>
      </c>
      <c r="C508">
        <v>1722064342000</v>
      </c>
      <c r="D508" s="1">
        <v>45500</v>
      </c>
      <c r="P508" s="2">
        <v>85.17</v>
      </c>
      <c r="Q508" s="1">
        <v>45510</v>
      </c>
      <c r="R508">
        <v>1722924547000</v>
      </c>
      <c r="S508" s="2">
        <v>100</v>
      </c>
      <c r="T508">
        <v>0</v>
      </c>
      <c r="U508">
        <v>507</v>
      </c>
      <c r="W508" t="b">
        <f t="shared" si="7"/>
        <v>1</v>
      </c>
    </row>
    <row r="509" spans="1:23" x14ac:dyDescent="0.15">
      <c r="A509">
        <v>369</v>
      </c>
      <c r="B509" s="2">
        <v>43.59</v>
      </c>
      <c r="C509">
        <v>1722143293000</v>
      </c>
      <c r="D509" s="1">
        <v>45501</v>
      </c>
      <c r="P509" s="2">
        <v>73.98</v>
      </c>
      <c r="Q509" s="1">
        <v>45510</v>
      </c>
      <c r="R509">
        <v>1722924664000</v>
      </c>
      <c r="S509" s="2">
        <v>99.47</v>
      </c>
      <c r="T509">
        <v>1</v>
      </c>
      <c r="U509">
        <v>508</v>
      </c>
      <c r="W509" t="b">
        <f t="shared" si="7"/>
        <v>0</v>
      </c>
    </row>
    <row r="510" spans="1:23" x14ac:dyDescent="0.15">
      <c r="A510">
        <v>371</v>
      </c>
      <c r="B510" s="2">
        <v>63.16</v>
      </c>
      <c r="C510">
        <v>1722143530000</v>
      </c>
      <c r="D510" s="1">
        <v>45501</v>
      </c>
      <c r="P510" s="2">
        <v>83.59</v>
      </c>
      <c r="Q510" s="1">
        <v>45510</v>
      </c>
      <c r="R510">
        <v>1722924714000</v>
      </c>
      <c r="S510" s="2">
        <v>100</v>
      </c>
      <c r="T510">
        <v>0</v>
      </c>
      <c r="U510">
        <v>509</v>
      </c>
      <c r="W510" t="b">
        <f t="shared" si="7"/>
        <v>1</v>
      </c>
    </row>
    <row r="511" spans="1:23" x14ac:dyDescent="0.15">
      <c r="A511">
        <v>372</v>
      </c>
      <c r="B511" s="2">
        <v>50.38</v>
      </c>
      <c r="C511">
        <v>1722143737000</v>
      </c>
      <c r="D511" s="1">
        <v>45501</v>
      </c>
      <c r="P511" s="2">
        <v>81.59</v>
      </c>
      <c r="Q511" s="1">
        <v>45510</v>
      </c>
      <c r="R511">
        <v>1722929572000</v>
      </c>
      <c r="S511" s="2">
        <v>99.04</v>
      </c>
      <c r="T511">
        <v>2</v>
      </c>
      <c r="U511">
        <v>510</v>
      </c>
      <c r="W511" t="b">
        <f t="shared" si="7"/>
        <v>0</v>
      </c>
    </row>
    <row r="512" spans="1:23" x14ac:dyDescent="0.15">
      <c r="A512">
        <v>378</v>
      </c>
      <c r="B512" s="2">
        <v>64.790000000000006</v>
      </c>
      <c r="C512">
        <v>1722151013000</v>
      </c>
      <c r="D512" s="1">
        <v>45501</v>
      </c>
      <c r="P512" s="2">
        <v>71.55</v>
      </c>
      <c r="Q512" s="1">
        <v>45510</v>
      </c>
      <c r="R512">
        <v>1722929675000</v>
      </c>
      <c r="S512" s="2">
        <v>100</v>
      </c>
      <c r="T512">
        <v>0</v>
      </c>
      <c r="U512">
        <v>511</v>
      </c>
      <c r="V512" t="b">
        <v>1</v>
      </c>
      <c r="W512" t="b">
        <f t="shared" si="7"/>
        <v>0</v>
      </c>
    </row>
    <row r="513" spans="1:23" x14ac:dyDescent="0.15">
      <c r="A513">
        <v>382</v>
      </c>
      <c r="B513" s="2">
        <v>59.58</v>
      </c>
      <c r="C513">
        <v>1722152065000</v>
      </c>
      <c r="D513" s="1">
        <v>45501</v>
      </c>
      <c r="P513" s="2">
        <v>84.38</v>
      </c>
      <c r="Q513" s="1">
        <v>45510</v>
      </c>
      <c r="R513">
        <v>1722929807000</v>
      </c>
      <c r="S513" s="2">
        <v>100</v>
      </c>
      <c r="T513">
        <v>0</v>
      </c>
      <c r="U513">
        <v>512</v>
      </c>
      <c r="W513" t="b">
        <f t="shared" si="7"/>
        <v>1</v>
      </c>
    </row>
    <row r="514" spans="1:23" x14ac:dyDescent="0.15">
      <c r="A514">
        <v>383</v>
      </c>
      <c r="B514" s="2">
        <v>47.97</v>
      </c>
      <c r="C514">
        <v>1722152138000</v>
      </c>
      <c r="D514" s="1">
        <v>45501</v>
      </c>
      <c r="P514" s="2">
        <v>84.76</v>
      </c>
      <c r="Q514" s="1">
        <v>45510</v>
      </c>
      <c r="R514">
        <v>1722929942000</v>
      </c>
      <c r="S514" s="2">
        <v>100</v>
      </c>
      <c r="T514">
        <v>0</v>
      </c>
      <c r="U514">
        <v>513</v>
      </c>
      <c r="W514" t="b">
        <f t="shared" si="7"/>
        <v>1</v>
      </c>
    </row>
    <row r="515" spans="1:23" x14ac:dyDescent="0.15">
      <c r="A515">
        <v>384</v>
      </c>
      <c r="B515" s="2">
        <v>69.56</v>
      </c>
      <c r="C515">
        <v>1722152352000</v>
      </c>
      <c r="D515" s="1">
        <v>45501</v>
      </c>
      <c r="P515" s="2">
        <v>78.77</v>
      </c>
      <c r="Q515" s="1">
        <v>45510</v>
      </c>
      <c r="R515">
        <v>1722930035000</v>
      </c>
      <c r="S515" s="2">
        <v>99</v>
      </c>
      <c r="T515">
        <v>2</v>
      </c>
      <c r="U515">
        <v>514</v>
      </c>
      <c r="W515" t="b">
        <f t="shared" ref="W515:W578" si="8">IF(S515=100,IF(T515=0,IF(V515=TRUE,FALSE, TRUE),FALSE),FALSE)</f>
        <v>0</v>
      </c>
    </row>
    <row r="516" spans="1:23" x14ac:dyDescent="0.15">
      <c r="A516">
        <v>387</v>
      </c>
      <c r="B516" s="2">
        <v>54.77</v>
      </c>
      <c r="C516">
        <v>1722236385000</v>
      </c>
      <c r="D516" s="1">
        <v>45502</v>
      </c>
      <c r="P516" s="2">
        <v>83.18</v>
      </c>
      <c r="Q516" s="1">
        <v>45510</v>
      </c>
      <c r="R516">
        <v>1722930124000</v>
      </c>
      <c r="S516" s="2">
        <v>100</v>
      </c>
      <c r="T516">
        <v>0</v>
      </c>
      <c r="U516">
        <v>515</v>
      </c>
      <c r="W516" t="b">
        <f t="shared" si="8"/>
        <v>1</v>
      </c>
    </row>
    <row r="517" spans="1:23" x14ac:dyDescent="0.15">
      <c r="A517">
        <v>388</v>
      </c>
      <c r="B517" s="2">
        <v>48.38</v>
      </c>
      <c r="C517">
        <v>1722236567000</v>
      </c>
      <c r="D517" s="1">
        <v>45502</v>
      </c>
      <c r="P517" s="2">
        <v>78.760000000000005</v>
      </c>
      <c r="Q517" s="1">
        <v>45510</v>
      </c>
      <c r="R517">
        <v>1722930370000</v>
      </c>
      <c r="S517" s="2">
        <v>99.49</v>
      </c>
      <c r="T517">
        <v>1</v>
      </c>
      <c r="U517">
        <v>516</v>
      </c>
      <c r="W517" t="b">
        <f t="shared" si="8"/>
        <v>0</v>
      </c>
    </row>
    <row r="518" spans="1:23" x14ac:dyDescent="0.15">
      <c r="A518">
        <v>390</v>
      </c>
      <c r="B518" s="2">
        <v>60.37</v>
      </c>
      <c r="C518">
        <v>1722237018000</v>
      </c>
      <c r="D518" s="1">
        <v>45502</v>
      </c>
      <c r="P518" s="2">
        <v>89.95</v>
      </c>
      <c r="Q518" s="1">
        <v>45510</v>
      </c>
      <c r="R518">
        <v>1722930660000</v>
      </c>
      <c r="S518" s="2">
        <v>100</v>
      </c>
      <c r="T518">
        <v>0</v>
      </c>
      <c r="U518">
        <v>517</v>
      </c>
      <c r="W518" t="b">
        <f t="shared" si="8"/>
        <v>1</v>
      </c>
    </row>
    <row r="519" spans="1:23" x14ac:dyDescent="0.15">
      <c r="A519">
        <v>392</v>
      </c>
      <c r="B519" s="2">
        <v>63.17</v>
      </c>
      <c r="C519">
        <v>1722237435000</v>
      </c>
      <c r="D519" s="1">
        <v>45502</v>
      </c>
      <c r="P519" s="2">
        <v>83.96</v>
      </c>
      <c r="Q519" s="1">
        <v>45510</v>
      </c>
      <c r="R519">
        <v>1722930947000</v>
      </c>
      <c r="S519" s="2">
        <v>99.53</v>
      </c>
      <c r="T519">
        <v>1</v>
      </c>
      <c r="U519">
        <v>518</v>
      </c>
      <c r="W519" t="b">
        <f t="shared" si="8"/>
        <v>0</v>
      </c>
    </row>
    <row r="520" spans="1:23" x14ac:dyDescent="0.15">
      <c r="A520">
        <v>393</v>
      </c>
      <c r="B520" s="2">
        <v>68.38</v>
      </c>
      <c r="C520">
        <v>1722237545000</v>
      </c>
      <c r="D520" s="1">
        <v>45502</v>
      </c>
      <c r="P520" s="2">
        <v>91.58</v>
      </c>
      <c r="Q520" s="1">
        <v>45510</v>
      </c>
      <c r="R520">
        <v>1722931045000</v>
      </c>
      <c r="S520" s="2">
        <v>100</v>
      </c>
      <c r="T520">
        <v>0</v>
      </c>
      <c r="U520">
        <v>519</v>
      </c>
      <c r="W520" t="b">
        <f t="shared" si="8"/>
        <v>1</v>
      </c>
    </row>
    <row r="521" spans="1:23" x14ac:dyDescent="0.15">
      <c r="A521">
        <v>394</v>
      </c>
      <c r="B521" s="2">
        <v>70.77</v>
      </c>
      <c r="C521">
        <v>1722237621000</v>
      </c>
      <c r="D521" s="1">
        <v>45502</v>
      </c>
      <c r="P521" s="2">
        <v>78.37</v>
      </c>
      <c r="Q521" s="1">
        <v>45511</v>
      </c>
      <c r="R521">
        <v>1723016999000</v>
      </c>
      <c r="S521" s="2">
        <v>100</v>
      </c>
      <c r="T521">
        <v>0</v>
      </c>
      <c r="U521">
        <v>520</v>
      </c>
      <c r="W521" t="b">
        <f t="shared" si="8"/>
        <v>1</v>
      </c>
    </row>
    <row r="522" spans="1:23" x14ac:dyDescent="0.15">
      <c r="A522">
        <v>395</v>
      </c>
      <c r="B522" s="2">
        <v>64.349999999999994</v>
      </c>
      <c r="C522">
        <v>1722237866000</v>
      </c>
      <c r="D522" s="1">
        <v>45502</v>
      </c>
      <c r="P522" s="2">
        <v>62.39</v>
      </c>
      <c r="Q522" s="1">
        <v>45511</v>
      </c>
      <c r="R522">
        <v>1723017117000</v>
      </c>
      <c r="S522" s="2">
        <v>99.38</v>
      </c>
      <c r="T522">
        <v>1</v>
      </c>
      <c r="U522">
        <v>521</v>
      </c>
      <c r="W522" t="b">
        <f t="shared" si="8"/>
        <v>0</v>
      </c>
    </row>
    <row r="523" spans="1:23" x14ac:dyDescent="0.15">
      <c r="A523">
        <v>400</v>
      </c>
      <c r="B523" s="2">
        <v>64.77</v>
      </c>
      <c r="C523">
        <v>1722325591000</v>
      </c>
      <c r="D523" s="1">
        <v>45503</v>
      </c>
      <c r="P523" s="2">
        <v>80.77</v>
      </c>
      <c r="Q523" s="1">
        <v>45511</v>
      </c>
      <c r="R523">
        <v>1723017154000</v>
      </c>
      <c r="S523" s="2">
        <v>100</v>
      </c>
      <c r="T523">
        <v>0</v>
      </c>
      <c r="U523">
        <v>522</v>
      </c>
      <c r="W523" t="b">
        <f t="shared" si="8"/>
        <v>1</v>
      </c>
    </row>
    <row r="524" spans="1:23" x14ac:dyDescent="0.15">
      <c r="A524">
        <v>401</v>
      </c>
      <c r="B524" s="2">
        <v>57.16</v>
      </c>
      <c r="C524">
        <v>1722325848000</v>
      </c>
      <c r="D524" s="1">
        <v>45503</v>
      </c>
      <c r="P524" s="2">
        <v>75.98</v>
      </c>
      <c r="Q524" s="1">
        <v>45511</v>
      </c>
      <c r="R524">
        <v>1723017249000</v>
      </c>
      <c r="S524" s="2">
        <v>99.48</v>
      </c>
      <c r="T524">
        <v>1</v>
      </c>
      <c r="U524">
        <v>523</v>
      </c>
      <c r="W524" t="b">
        <f t="shared" si="8"/>
        <v>0</v>
      </c>
    </row>
    <row r="525" spans="1:23" x14ac:dyDescent="0.15">
      <c r="A525">
        <v>403</v>
      </c>
      <c r="B525" s="2">
        <v>71.989999999999995</v>
      </c>
      <c r="C525">
        <v>1722326460000</v>
      </c>
      <c r="D525" s="1">
        <v>45503</v>
      </c>
      <c r="P525" s="2">
        <v>89.59</v>
      </c>
      <c r="Q525" s="1">
        <v>45511</v>
      </c>
      <c r="R525">
        <v>1723017289000</v>
      </c>
      <c r="S525" s="2">
        <v>100</v>
      </c>
      <c r="T525">
        <v>0</v>
      </c>
      <c r="U525">
        <v>524</v>
      </c>
      <c r="W525" t="b">
        <f t="shared" si="8"/>
        <v>1</v>
      </c>
    </row>
    <row r="526" spans="1:23" x14ac:dyDescent="0.15">
      <c r="A526">
        <v>404</v>
      </c>
      <c r="B526" s="2">
        <v>69.58</v>
      </c>
      <c r="C526">
        <v>1722326619000</v>
      </c>
      <c r="D526" s="1">
        <v>45503</v>
      </c>
      <c r="P526" s="2">
        <v>69.569999999999993</v>
      </c>
      <c r="Q526" s="1">
        <v>45511</v>
      </c>
      <c r="R526">
        <v>1723017540000</v>
      </c>
      <c r="S526" s="2">
        <v>98.88</v>
      </c>
      <c r="T526">
        <v>1</v>
      </c>
      <c r="U526">
        <v>525</v>
      </c>
      <c r="W526" t="b">
        <f t="shared" si="8"/>
        <v>0</v>
      </c>
    </row>
    <row r="527" spans="1:23" x14ac:dyDescent="0.15">
      <c r="A527">
        <v>405</v>
      </c>
      <c r="B527" s="2">
        <v>70.400000000000006</v>
      </c>
      <c r="C527">
        <v>1722326707000</v>
      </c>
      <c r="D527" s="1">
        <v>45503</v>
      </c>
      <c r="P527" s="2">
        <v>77.959999999999994</v>
      </c>
      <c r="Q527" s="1">
        <v>45511</v>
      </c>
      <c r="R527">
        <v>1723017904000</v>
      </c>
      <c r="S527" s="2">
        <v>98.98</v>
      </c>
      <c r="T527">
        <v>2</v>
      </c>
      <c r="U527">
        <v>526</v>
      </c>
      <c r="W527" t="b">
        <f t="shared" si="8"/>
        <v>0</v>
      </c>
    </row>
    <row r="528" spans="1:23" x14ac:dyDescent="0.15">
      <c r="A528">
        <v>408</v>
      </c>
      <c r="B528" s="2">
        <v>72.790000000000006</v>
      </c>
      <c r="C528">
        <v>1722411682000</v>
      </c>
      <c r="D528" s="1">
        <v>45504</v>
      </c>
      <c r="P528" s="2">
        <v>72.39</v>
      </c>
      <c r="Q528" s="1">
        <v>45511</v>
      </c>
      <c r="R528">
        <v>1723018261000</v>
      </c>
      <c r="S528" s="2">
        <v>98.91</v>
      </c>
      <c r="T528">
        <v>2</v>
      </c>
      <c r="U528">
        <v>527</v>
      </c>
      <c r="W528" t="b">
        <f t="shared" si="8"/>
        <v>0</v>
      </c>
    </row>
    <row r="529" spans="1:23" x14ac:dyDescent="0.15">
      <c r="A529">
        <v>409</v>
      </c>
      <c r="B529" s="2">
        <v>68.36</v>
      </c>
      <c r="C529">
        <v>1722411857000</v>
      </c>
      <c r="D529" s="1">
        <v>45504</v>
      </c>
      <c r="P529" s="2">
        <v>81.56</v>
      </c>
      <c r="Q529" s="1">
        <v>45512</v>
      </c>
      <c r="R529">
        <v>1723103182000</v>
      </c>
      <c r="S529" s="2">
        <v>100</v>
      </c>
      <c r="T529">
        <v>0</v>
      </c>
      <c r="U529">
        <v>528</v>
      </c>
      <c r="W529" t="b">
        <f t="shared" si="8"/>
        <v>1</v>
      </c>
    </row>
    <row r="530" spans="1:23" x14ac:dyDescent="0.15">
      <c r="A530">
        <v>410</v>
      </c>
      <c r="B530" s="2">
        <v>65.19</v>
      </c>
      <c r="C530">
        <v>1722411925000</v>
      </c>
      <c r="D530" s="1">
        <v>45504</v>
      </c>
      <c r="P530" s="2">
        <v>64.77</v>
      </c>
      <c r="Q530" s="1">
        <v>45512</v>
      </c>
      <c r="R530">
        <v>1723103339000</v>
      </c>
      <c r="S530" s="2">
        <v>98.79</v>
      </c>
      <c r="T530">
        <v>2</v>
      </c>
      <c r="U530">
        <v>529</v>
      </c>
      <c r="W530" t="b">
        <f t="shared" si="8"/>
        <v>0</v>
      </c>
    </row>
    <row r="531" spans="1:23" x14ac:dyDescent="0.15">
      <c r="A531">
        <v>411</v>
      </c>
      <c r="B531" s="2">
        <v>69.959999999999994</v>
      </c>
      <c r="C531">
        <v>1722411975000</v>
      </c>
      <c r="D531" s="1">
        <v>45504</v>
      </c>
      <c r="P531" s="2">
        <v>84.38</v>
      </c>
      <c r="Q531" s="1">
        <v>45512</v>
      </c>
      <c r="R531">
        <v>1723103410000</v>
      </c>
      <c r="S531" s="2">
        <v>100</v>
      </c>
      <c r="T531">
        <v>0</v>
      </c>
      <c r="U531">
        <v>530</v>
      </c>
      <c r="W531" t="b">
        <f t="shared" si="8"/>
        <v>1</v>
      </c>
    </row>
    <row r="532" spans="1:23" x14ac:dyDescent="0.15">
      <c r="A532">
        <v>412</v>
      </c>
      <c r="B532" s="2">
        <v>65.569999999999993</v>
      </c>
      <c r="C532">
        <v>1722412142000</v>
      </c>
      <c r="D532" s="1">
        <v>45504</v>
      </c>
      <c r="P532" s="2">
        <v>86.77</v>
      </c>
      <c r="Q532" s="1">
        <v>45512</v>
      </c>
      <c r="R532">
        <v>1723103498000</v>
      </c>
      <c r="S532" s="2">
        <v>100</v>
      </c>
      <c r="T532">
        <v>0</v>
      </c>
      <c r="U532">
        <v>531</v>
      </c>
      <c r="W532" t="b">
        <f t="shared" si="8"/>
        <v>1</v>
      </c>
    </row>
    <row r="533" spans="1:23" x14ac:dyDescent="0.15">
      <c r="A533">
        <v>413</v>
      </c>
      <c r="B533" s="2">
        <v>77.97</v>
      </c>
      <c r="C533">
        <v>1722412341000</v>
      </c>
      <c r="D533" s="1">
        <v>45504</v>
      </c>
      <c r="P533" s="2">
        <v>73.56</v>
      </c>
      <c r="Q533" s="1">
        <v>45512</v>
      </c>
      <c r="R533">
        <v>1723103619000</v>
      </c>
      <c r="S533" s="2">
        <v>99.47</v>
      </c>
      <c r="T533">
        <v>1</v>
      </c>
      <c r="U533">
        <v>532</v>
      </c>
      <c r="W533" t="b">
        <f t="shared" si="8"/>
        <v>0</v>
      </c>
    </row>
    <row r="534" spans="1:23" x14ac:dyDescent="0.15">
      <c r="A534">
        <v>416</v>
      </c>
      <c r="B534" s="2">
        <v>72.77</v>
      </c>
      <c r="C534">
        <v>1722412752000</v>
      </c>
      <c r="D534" s="1">
        <v>45504</v>
      </c>
      <c r="P534" s="2">
        <v>57.59</v>
      </c>
      <c r="Q534" s="1">
        <v>45512</v>
      </c>
      <c r="R534">
        <v>1723103785000</v>
      </c>
      <c r="S534" s="2">
        <v>99.32</v>
      </c>
      <c r="T534">
        <v>1</v>
      </c>
      <c r="U534">
        <v>533</v>
      </c>
      <c r="W534" t="b">
        <f t="shared" si="8"/>
        <v>0</v>
      </c>
    </row>
    <row r="535" spans="1:23" x14ac:dyDescent="0.15">
      <c r="A535">
        <v>417</v>
      </c>
      <c r="B535" s="2">
        <v>71.19</v>
      </c>
      <c r="C535">
        <v>1722412980000</v>
      </c>
      <c r="D535" s="1">
        <v>45504</v>
      </c>
      <c r="P535" s="2">
        <v>87.59</v>
      </c>
      <c r="Q535" s="1">
        <v>45512</v>
      </c>
      <c r="R535">
        <v>1723103931000</v>
      </c>
      <c r="S535" s="2">
        <v>100</v>
      </c>
      <c r="T535">
        <v>0</v>
      </c>
      <c r="U535">
        <v>534</v>
      </c>
      <c r="W535" t="b">
        <f t="shared" si="8"/>
        <v>1</v>
      </c>
    </row>
    <row r="536" spans="1:23" x14ac:dyDescent="0.15">
      <c r="A536">
        <v>419</v>
      </c>
      <c r="B536" s="2">
        <v>64.37</v>
      </c>
      <c r="C536">
        <v>1722413257000</v>
      </c>
      <c r="D536" s="1">
        <v>45504</v>
      </c>
      <c r="P536" s="2">
        <v>91.17</v>
      </c>
      <c r="Q536" s="1">
        <v>45512</v>
      </c>
      <c r="R536">
        <v>1723104185000</v>
      </c>
      <c r="S536" s="2">
        <v>100</v>
      </c>
      <c r="T536">
        <v>0</v>
      </c>
      <c r="U536">
        <v>535</v>
      </c>
      <c r="W536" t="b">
        <f t="shared" si="8"/>
        <v>1</v>
      </c>
    </row>
    <row r="537" spans="1:23" x14ac:dyDescent="0.15">
      <c r="A537">
        <v>421</v>
      </c>
      <c r="B537" s="2">
        <v>47.98</v>
      </c>
      <c r="C537">
        <v>1722492288000</v>
      </c>
      <c r="D537" s="1">
        <v>45505</v>
      </c>
      <c r="P537" s="2">
        <v>71.59</v>
      </c>
      <c r="Q537" s="1">
        <v>45512</v>
      </c>
      <c r="R537">
        <v>1723104470000</v>
      </c>
      <c r="S537" s="2">
        <v>99.45</v>
      </c>
      <c r="T537">
        <v>1</v>
      </c>
      <c r="U537">
        <v>536</v>
      </c>
      <c r="W537" t="b">
        <f t="shared" si="8"/>
        <v>0</v>
      </c>
    </row>
    <row r="538" spans="1:23" x14ac:dyDescent="0.15">
      <c r="A538">
        <v>423</v>
      </c>
      <c r="B538" s="2">
        <v>63.59</v>
      </c>
      <c r="C538">
        <v>1722492904000</v>
      </c>
      <c r="D538" s="1">
        <v>45505</v>
      </c>
      <c r="P538" s="2">
        <v>88.36</v>
      </c>
      <c r="Q538" s="1">
        <v>45512</v>
      </c>
      <c r="R538">
        <v>1723104634000</v>
      </c>
      <c r="S538" s="2">
        <v>100</v>
      </c>
      <c r="T538">
        <v>0</v>
      </c>
      <c r="U538">
        <v>537</v>
      </c>
      <c r="W538" t="b">
        <f t="shared" si="8"/>
        <v>1</v>
      </c>
    </row>
    <row r="539" spans="1:23" x14ac:dyDescent="0.15">
      <c r="A539">
        <v>429</v>
      </c>
      <c r="B539" s="2">
        <v>75.569999999999993</v>
      </c>
      <c r="C539">
        <v>1722497993000</v>
      </c>
      <c r="D539" s="1">
        <v>45505</v>
      </c>
      <c r="P539" s="2">
        <v>86.76</v>
      </c>
      <c r="Q539" s="1">
        <v>45512</v>
      </c>
      <c r="R539">
        <v>1723104786000</v>
      </c>
      <c r="S539" s="2">
        <v>99.55</v>
      </c>
      <c r="T539">
        <v>1</v>
      </c>
      <c r="U539">
        <v>538</v>
      </c>
      <c r="W539" t="b">
        <f t="shared" si="8"/>
        <v>0</v>
      </c>
    </row>
    <row r="540" spans="1:23" x14ac:dyDescent="0.15">
      <c r="A540">
        <v>430</v>
      </c>
      <c r="B540" s="2">
        <v>72.37</v>
      </c>
      <c r="C540">
        <v>1722498187000</v>
      </c>
      <c r="D540" s="1">
        <v>45505</v>
      </c>
      <c r="P540" s="2">
        <v>83.96</v>
      </c>
      <c r="Q540" s="1">
        <v>45513</v>
      </c>
      <c r="R540">
        <v>1723190304000</v>
      </c>
      <c r="S540" s="2">
        <v>99.08</v>
      </c>
      <c r="T540">
        <v>1</v>
      </c>
      <c r="U540">
        <v>539</v>
      </c>
      <c r="W540" t="b">
        <f t="shared" si="8"/>
        <v>0</v>
      </c>
    </row>
    <row r="541" spans="1:23" x14ac:dyDescent="0.15">
      <c r="A541">
        <v>432</v>
      </c>
      <c r="B541" s="2">
        <v>70.760000000000005</v>
      </c>
      <c r="C541">
        <v>1722498681000</v>
      </c>
      <c r="D541" s="1">
        <v>45505</v>
      </c>
      <c r="P541" s="2">
        <v>77.569999999999993</v>
      </c>
      <c r="Q541" s="1">
        <v>45513</v>
      </c>
      <c r="R541">
        <v>1723190453000</v>
      </c>
      <c r="S541" s="2">
        <v>98.98</v>
      </c>
      <c r="T541">
        <v>2</v>
      </c>
      <c r="U541">
        <v>540</v>
      </c>
      <c r="W541" t="b">
        <f t="shared" si="8"/>
        <v>0</v>
      </c>
    </row>
    <row r="542" spans="1:23" x14ac:dyDescent="0.15">
      <c r="A542">
        <v>433</v>
      </c>
      <c r="B542" s="2">
        <v>72.77</v>
      </c>
      <c r="C542">
        <v>1722498924000</v>
      </c>
      <c r="D542" s="1">
        <v>45505</v>
      </c>
      <c r="P542" s="2">
        <v>67.959999999999994</v>
      </c>
      <c r="Q542" s="1">
        <v>45513</v>
      </c>
      <c r="R542">
        <v>1723190607000</v>
      </c>
      <c r="S542" s="2">
        <v>99.42</v>
      </c>
      <c r="T542">
        <v>1</v>
      </c>
      <c r="U542">
        <v>541</v>
      </c>
      <c r="W542" t="b">
        <f t="shared" si="8"/>
        <v>0</v>
      </c>
    </row>
    <row r="543" spans="1:23" x14ac:dyDescent="0.15">
      <c r="A543">
        <v>434</v>
      </c>
      <c r="B543" s="2">
        <v>47.98</v>
      </c>
      <c r="C543">
        <v>1722499080000</v>
      </c>
      <c r="D543" s="1">
        <v>45505</v>
      </c>
      <c r="P543" s="2">
        <v>75.959999999999994</v>
      </c>
      <c r="Q543" s="1">
        <v>45513</v>
      </c>
      <c r="R543">
        <v>1723190678000</v>
      </c>
      <c r="S543" s="2">
        <v>99.48</v>
      </c>
      <c r="T543">
        <v>1</v>
      </c>
      <c r="U543">
        <v>542</v>
      </c>
      <c r="W543" t="b">
        <f t="shared" si="8"/>
        <v>0</v>
      </c>
    </row>
    <row r="544" spans="1:23" x14ac:dyDescent="0.15">
      <c r="A544">
        <v>435</v>
      </c>
      <c r="B544" s="2">
        <v>78.37</v>
      </c>
      <c r="C544">
        <v>1722499231000</v>
      </c>
      <c r="D544" s="1">
        <v>45505</v>
      </c>
      <c r="P544" s="2">
        <v>87.58</v>
      </c>
      <c r="Q544" s="1">
        <v>45513</v>
      </c>
      <c r="R544">
        <v>1723190848000</v>
      </c>
      <c r="S544" s="2">
        <v>100</v>
      </c>
      <c r="T544">
        <v>0</v>
      </c>
      <c r="U544">
        <v>543</v>
      </c>
      <c r="W544" t="b">
        <f t="shared" si="8"/>
        <v>1</v>
      </c>
    </row>
    <row r="545" spans="1:23" x14ac:dyDescent="0.15">
      <c r="A545">
        <v>436</v>
      </c>
      <c r="B545" s="2">
        <v>57.57</v>
      </c>
      <c r="C545">
        <v>1722584905000</v>
      </c>
      <c r="D545" s="1">
        <v>45506</v>
      </c>
      <c r="P545" s="2">
        <v>66.78</v>
      </c>
      <c r="Q545" s="1">
        <v>45513</v>
      </c>
      <c r="R545">
        <v>1723191007000</v>
      </c>
      <c r="S545" s="2">
        <v>99.41</v>
      </c>
      <c r="T545">
        <v>1</v>
      </c>
      <c r="U545">
        <v>544</v>
      </c>
      <c r="W545" t="b">
        <f t="shared" si="8"/>
        <v>0</v>
      </c>
    </row>
    <row r="546" spans="1:23" x14ac:dyDescent="0.15">
      <c r="A546">
        <v>437</v>
      </c>
      <c r="B546" s="2">
        <v>48.78</v>
      </c>
      <c r="C546">
        <v>1722584981000</v>
      </c>
      <c r="D546" s="1">
        <v>45506</v>
      </c>
      <c r="P546" s="2">
        <v>84.78</v>
      </c>
      <c r="Q546" s="1">
        <v>45513</v>
      </c>
      <c r="R546">
        <v>1723191101000</v>
      </c>
      <c r="S546" s="2">
        <v>100</v>
      </c>
      <c r="T546">
        <v>0</v>
      </c>
      <c r="U546">
        <v>545</v>
      </c>
      <c r="W546" t="b">
        <f t="shared" si="8"/>
        <v>1</v>
      </c>
    </row>
    <row r="547" spans="1:23" x14ac:dyDescent="0.15">
      <c r="A547">
        <v>441</v>
      </c>
      <c r="B547" s="2">
        <v>72</v>
      </c>
      <c r="C547">
        <v>1722585647000</v>
      </c>
      <c r="D547" s="1">
        <v>45506</v>
      </c>
      <c r="P547" s="2">
        <v>89.18</v>
      </c>
      <c r="Q547" s="1">
        <v>45513</v>
      </c>
      <c r="R547">
        <v>1723191488000</v>
      </c>
      <c r="S547" s="2">
        <v>100</v>
      </c>
      <c r="T547">
        <v>0</v>
      </c>
      <c r="U547">
        <v>546</v>
      </c>
      <c r="W547" t="b">
        <f t="shared" si="8"/>
        <v>1</v>
      </c>
    </row>
    <row r="548" spans="1:23" x14ac:dyDescent="0.15">
      <c r="A548">
        <v>444</v>
      </c>
      <c r="B548" s="2">
        <v>76.78</v>
      </c>
      <c r="C548">
        <v>1722586392000</v>
      </c>
      <c r="D548" s="1">
        <v>45506</v>
      </c>
      <c r="P548" s="2">
        <v>86.79</v>
      </c>
      <c r="Q548" s="1">
        <v>45514</v>
      </c>
      <c r="R548">
        <v>1723266004000</v>
      </c>
      <c r="S548" s="2">
        <v>100</v>
      </c>
      <c r="T548">
        <v>0</v>
      </c>
      <c r="U548">
        <v>547</v>
      </c>
      <c r="W548" t="b">
        <f t="shared" si="8"/>
        <v>1</v>
      </c>
    </row>
    <row r="549" spans="1:23" x14ac:dyDescent="0.15">
      <c r="A549">
        <v>447</v>
      </c>
      <c r="B549" s="2">
        <v>60.39</v>
      </c>
      <c r="C549">
        <v>1722659591000</v>
      </c>
      <c r="D549" s="1">
        <v>45507</v>
      </c>
      <c r="P549" s="2">
        <v>90.77</v>
      </c>
      <c r="Q549" s="1">
        <v>45514</v>
      </c>
      <c r="R549">
        <v>1723266165000</v>
      </c>
      <c r="S549" s="2">
        <v>99.13</v>
      </c>
      <c r="T549">
        <v>2</v>
      </c>
      <c r="U549">
        <v>548</v>
      </c>
      <c r="W549" t="b">
        <f t="shared" si="8"/>
        <v>0</v>
      </c>
    </row>
    <row r="550" spans="1:23" x14ac:dyDescent="0.15">
      <c r="A550">
        <v>452</v>
      </c>
      <c r="B550" s="2">
        <v>69.180000000000007</v>
      </c>
      <c r="C550">
        <v>1722660198000</v>
      </c>
      <c r="D550" s="1">
        <v>45507</v>
      </c>
      <c r="P550" s="2">
        <v>89.97</v>
      </c>
      <c r="Q550" s="1">
        <v>45514</v>
      </c>
      <c r="R550">
        <v>1723266655000</v>
      </c>
      <c r="S550" s="2">
        <v>100</v>
      </c>
      <c r="T550">
        <v>0</v>
      </c>
      <c r="U550">
        <v>549</v>
      </c>
      <c r="W550" t="b">
        <f t="shared" si="8"/>
        <v>1</v>
      </c>
    </row>
    <row r="551" spans="1:23" x14ac:dyDescent="0.15">
      <c r="A551">
        <v>453</v>
      </c>
      <c r="B551" s="2">
        <v>73.94</v>
      </c>
      <c r="C551">
        <v>1722660302000</v>
      </c>
      <c r="D551" s="1">
        <v>45507</v>
      </c>
      <c r="P551" s="2">
        <v>88.38</v>
      </c>
      <c r="Q551" s="1">
        <v>45514</v>
      </c>
      <c r="R551">
        <v>1723266895000</v>
      </c>
      <c r="S551" s="2">
        <v>100</v>
      </c>
      <c r="T551">
        <v>0</v>
      </c>
      <c r="U551">
        <v>550</v>
      </c>
      <c r="W551" t="b">
        <f t="shared" si="8"/>
        <v>1</v>
      </c>
    </row>
    <row r="552" spans="1:23" x14ac:dyDescent="0.15">
      <c r="A552">
        <v>457</v>
      </c>
      <c r="B552" s="2">
        <v>67.180000000000007</v>
      </c>
      <c r="C552">
        <v>1722666745000</v>
      </c>
      <c r="D552" s="1">
        <v>45507</v>
      </c>
      <c r="P552" s="2">
        <v>89.58</v>
      </c>
      <c r="Q552" s="1">
        <v>45514</v>
      </c>
      <c r="R552">
        <v>1723272788000</v>
      </c>
      <c r="S552" s="2">
        <v>99.56</v>
      </c>
      <c r="T552">
        <v>1</v>
      </c>
      <c r="U552">
        <v>551</v>
      </c>
      <c r="W552" t="b">
        <f t="shared" si="8"/>
        <v>0</v>
      </c>
    </row>
    <row r="553" spans="1:23" x14ac:dyDescent="0.15">
      <c r="A553">
        <v>459</v>
      </c>
      <c r="B553" s="2">
        <v>61.97</v>
      </c>
      <c r="C553">
        <v>1722667190000</v>
      </c>
      <c r="D553" s="1">
        <v>45507</v>
      </c>
      <c r="P553" s="2">
        <v>90.39</v>
      </c>
      <c r="Q553" s="1">
        <v>45514</v>
      </c>
      <c r="R553">
        <v>1723272946000</v>
      </c>
      <c r="S553" s="2">
        <v>100</v>
      </c>
      <c r="T553">
        <v>0</v>
      </c>
      <c r="U553">
        <v>552</v>
      </c>
      <c r="W553" t="b">
        <f t="shared" si="8"/>
        <v>1</v>
      </c>
    </row>
    <row r="554" spans="1:23" x14ac:dyDescent="0.15">
      <c r="A554">
        <v>461</v>
      </c>
      <c r="B554" s="2">
        <v>74.78</v>
      </c>
      <c r="C554">
        <v>1722667710000</v>
      </c>
      <c r="D554" s="1">
        <v>45507</v>
      </c>
      <c r="P554" s="2">
        <v>78.39</v>
      </c>
      <c r="Q554" s="1">
        <v>45514</v>
      </c>
      <c r="R554">
        <v>1723273375000</v>
      </c>
      <c r="S554" s="2">
        <v>99.5</v>
      </c>
      <c r="T554">
        <v>1</v>
      </c>
      <c r="U554">
        <v>553</v>
      </c>
      <c r="W554" t="b">
        <f t="shared" si="8"/>
        <v>0</v>
      </c>
    </row>
    <row r="555" spans="1:23" x14ac:dyDescent="0.15">
      <c r="A555">
        <v>463</v>
      </c>
      <c r="B555" s="2">
        <v>58.79</v>
      </c>
      <c r="C555">
        <v>1722667933000</v>
      </c>
      <c r="D555" s="1">
        <v>45507</v>
      </c>
      <c r="P555" s="2">
        <v>92.39</v>
      </c>
      <c r="Q555" s="1">
        <v>45514</v>
      </c>
      <c r="R555">
        <v>1723273420000</v>
      </c>
      <c r="S555" s="2">
        <v>100</v>
      </c>
      <c r="T555">
        <v>0</v>
      </c>
      <c r="U555">
        <v>554</v>
      </c>
      <c r="W555" t="b">
        <f t="shared" si="8"/>
        <v>1</v>
      </c>
    </row>
    <row r="556" spans="1:23" x14ac:dyDescent="0.15">
      <c r="A556">
        <v>464</v>
      </c>
      <c r="B556" s="2">
        <v>81.569999999999993</v>
      </c>
      <c r="C556">
        <v>1722667966000</v>
      </c>
      <c r="D556" s="1">
        <v>45507</v>
      </c>
      <c r="P556" s="2">
        <v>43.58</v>
      </c>
      <c r="Q556" s="1">
        <v>45514</v>
      </c>
      <c r="R556">
        <v>1723273865000</v>
      </c>
      <c r="S556" s="2">
        <v>98.23</v>
      </c>
      <c r="T556">
        <v>2</v>
      </c>
      <c r="U556">
        <v>555</v>
      </c>
      <c r="W556" t="b">
        <f t="shared" si="8"/>
        <v>0</v>
      </c>
    </row>
    <row r="557" spans="1:23" x14ac:dyDescent="0.15">
      <c r="A557">
        <v>465</v>
      </c>
      <c r="B557" s="2">
        <v>75.98</v>
      </c>
      <c r="C557">
        <v>1722668114000</v>
      </c>
      <c r="D557" s="1">
        <v>45507</v>
      </c>
      <c r="P557" s="2">
        <v>89.15</v>
      </c>
      <c r="Q557" s="1">
        <v>45514</v>
      </c>
      <c r="R557">
        <v>1723274107000</v>
      </c>
      <c r="S557" s="2">
        <v>100</v>
      </c>
      <c r="T557">
        <v>0</v>
      </c>
      <c r="U557">
        <v>556</v>
      </c>
      <c r="W557" t="b">
        <f t="shared" si="8"/>
        <v>1</v>
      </c>
    </row>
    <row r="558" spans="1:23" x14ac:dyDescent="0.15">
      <c r="A558">
        <v>466</v>
      </c>
      <c r="B558" s="2">
        <v>23.19</v>
      </c>
      <c r="C558">
        <v>1722668258000</v>
      </c>
      <c r="D558" s="1">
        <v>45507</v>
      </c>
      <c r="P558" s="2">
        <v>88.79</v>
      </c>
      <c r="Q558" s="1">
        <v>45514</v>
      </c>
      <c r="R558">
        <v>1723274243000</v>
      </c>
      <c r="S558" s="2">
        <v>100</v>
      </c>
      <c r="T558">
        <v>0</v>
      </c>
      <c r="U558">
        <v>557</v>
      </c>
      <c r="W558" t="b">
        <f t="shared" si="8"/>
        <v>1</v>
      </c>
    </row>
    <row r="559" spans="1:23" x14ac:dyDescent="0.15">
      <c r="A559">
        <v>469</v>
      </c>
      <c r="B559" s="2">
        <v>75.19</v>
      </c>
      <c r="C559">
        <v>1722747946729</v>
      </c>
      <c r="D559" s="1">
        <v>45508</v>
      </c>
      <c r="P559" s="2">
        <v>91.19</v>
      </c>
      <c r="Q559" s="1">
        <v>45514</v>
      </c>
      <c r="R559">
        <v>1723274360000</v>
      </c>
      <c r="S559" s="2">
        <v>100</v>
      </c>
      <c r="T559">
        <v>0</v>
      </c>
      <c r="U559">
        <v>558</v>
      </c>
      <c r="W559" t="b">
        <f t="shared" si="8"/>
        <v>1</v>
      </c>
    </row>
    <row r="560" spans="1:23" x14ac:dyDescent="0.15">
      <c r="A560">
        <v>470</v>
      </c>
      <c r="B560" s="2">
        <v>83.56</v>
      </c>
      <c r="C560">
        <v>1722748003763</v>
      </c>
      <c r="D560" s="1">
        <v>45508</v>
      </c>
      <c r="P560" s="2">
        <v>84.76</v>
      </c>
      <c r="Q560" s="1">
        <v>45514</v>
      </c>
      <c r="R560">
        <v>1723274596000</v>
      </c>
      <c r="S560" s="2">
        <v>99.54</v>
      </c>
      <c r="T560">
        <v>1</v>
      </c>
      <c r="U560">
        <v>559</v>
      </c>
      <c r="W560" t="b">
        <f t="shared" si="8"/>
        <v>0</v>
      </c>
    </row>
    <row r="561" spans="1:23" x14ac:dyDescent="0.15">
      <c r="A561">
        <v>471</v>
      </c>
      <c r="B561" s="2">
        <v>36.4</v>
      </c>
      <c r="C561">
        <v>1722748527238</v>
      </c>
      <c r="D561" s="1">
        <v>45508</v>
      </c>
      <c r="P561" s="2">
        <v>90.76</v>
      </c>
      <c r="Q561" s="1">
        <v>45514</v>
      </c>
      <c r="R561">
        <v>1723274708000</v>
      </c>
      <c r="S561" s="2">
        <v>100</v>
      </c>
      <c r="T561">
        <v>0</v>
      </c>
      <c r="U561">
        <v>560</v>
      </c>
      <c r="W561" t="b">
        <f t="shared" si="8"/>
        <v>1</v>
      </c>
    </row>
    <row r="562" spans="1:23" x14ac:dyDescent="0.15">
      <c r="A562">
        <v>476</v>
      </c>
      <c r="B562" s="2">
        <v>71.59</v>
      </c>
      <c r="C562">
        <v>1722755218686</v>
      </c>
      <c r="D562" s="1">
        <v>45508</v>
      </c>
      <c r="P562" s="2">
        <v>94.77</v>
      </c>
      <c r="Q562" s="1">
        <v>45514</v>
      </c>
      <c r="R562">
        <v>1723274944000</v>
      </c>
      <c r="S562" s="2">
        <v>100</v>
      </c>
      <c r="T562">
        <v>0</v>
      </c>
      <c r="U562">
        <v>561</v>
      </c>
      <c r="W562" t="b">
        <f t="shared" si="8"/>
        <v>1</v>
      </c>
    </row>
    <row r="563" spans="1:23" x14ac:dyDescent="0.15">
      <c r="A563">
        <v>480</v>
      </c>
      <c r="B563" s="2">
        <v>75.180000000000007</v>
      </c>
      <c r="C563">
        <v>1722756119903</v>
      </c>
      <c r="D563" s="1">
        <v>45508</v>
      </c>
      <c r="P563" s="2">
        <v>45.58</v>
      </c>
      <c r="Q563" s="1">
        <v>45515</v>
      </c>
      <c r="R563">
        <v>1723351623000</v>
      </c>
      <c r="S563" s="2">
        <v>99.13</v>
      </c>
      <c r="T563">
        <v>1</v>
      </c>
      <c r="U563">
        <v>562</v>
      </c>
      <c r="W563" t="b">
        <f t="shared" si="8"/>
        <v>0</v>
      </c>
    </row>
    <row r="564" spans="1:23" x14ac:dyDescent="0.15">
      <c r="A564">
        <v>481</v>
      </c>
      <c r="B564" s="2">
        <v>76.36</v>
      </c>
      <c r="C564">
        <v>1722756249749</v>
      </c>
      <c r="D564" s="1">
        <v>45508</v>
      </c>
      <c r="P564" s="2">
        <v>71.17</v>
      </c>
      <c r="Q564" s="1">
        <v>45515</v>
      </c>
      <c r="R564">
        <v>1723351826000</v>
      </c>
      <c r="S564" s="2">
        <v>100</v>
      </c>
      <c r="T564">
        <v>0</v>
      </c>
      <c r="U564">
        <v>563</v>
      </c>
      <c r="V564" t="b">
        <v>1</v>
      </c>
      <c r="W564" t="b">
        <f t="shared" si="8"/>
        <v>0</v>
      </c>
    </row>
    <row r="565" spans="1:23" x14ac:dyDescent="0.15">
      <c r="A565">
        <v>482</v>
      </c>
      <c r="B565" s="2">
        <v>71.180000000000007</v>
      </c>
      <c r="C565">
        <v>1722756400722</v>
      </c>
      <c r="D565" s="1">
        <v>45508</v>
      </c>
      <c r="P565" s="2">
        <v>88.36</v>
      </c>
      <c r="Q565" s="1">
        <v>45515</v>
      </c>
      <c r="R565">
        <v>1723351980000</v>
      </c>
      <c r="S565" s="2">
        <v>100</v>
      </c>
      <c r="T565">
        <v>0</v>
      </c>
      <c r="U565">
        <v>564</v>
      </c>
      <c r="W565" t="b">
        <f t="shared" si="8"/>
        <v>1</v>
      </c>
    </row>
    <row r="566" spans="1:23" x14ac:dyDescent="0.15">
      <c r="A566">
        <v>484</v>
      </c>
      <c r="B566" s="2">
        <v>61.58</v>
      </c>
      <c r="C566">
        <v>1722836882000</v>
      </c>
      <c r="D566" s="1">
        <v>45509</v>
      </c>
      <c r="P566" s="2">
        <v>91.96</v>
      </c>
      <c r="Q566" s="1">
        <v>45515</v>
      </c>
      <c r="R566">
        <v>1723352147000</v>
      </c>
      <c r="S566" s="2">
        <v>100</v>
      </c>
      <c r="T566">
        <v>0</v>
      </c>
      <c r="U566">
        <v>565</v>
      </c>
      <c r="W566" t="b">
        <f t="shared" si="8"/>
        <v>1</v>
      </c>
    </row>
    <row r="567" spans="1:23" x14ac:dyDescent="0.15">
      <c r="A567">
        <v>485</v>
      </c>
      <c r="B567" s="2">
        <v>80.790000000000006</v>
      </c>
      <c r="C567">
        <v>1722837067000</v>
      </c>
      <c r="D567" s="1">
        <v>45509</v>
      </c>
      <c r="P567" s="2">
        <v>91.98</v>
      </c>
      <c r="Q567" s="1">
        <v>45515</v>
      </c>
      <c r="R567">
        <v>1723352320000</v>
      </c>
      <c r="S567" s="2">
        <v>100</v>
      </c>
      <c r="T567">
        <v>0</v>
      </c>
      <c r="U567">
        <v>566</v>
      </c>
      <c r="W567" t="b">
        <f t="shared" si="8"/>
        <v>1</v>
      </c>
    </row>
    <row r="568" spans="1:23" x14ac:dyDescent="0.15">
      <c r="A568">
        <v>487</v>
      </c>
      <c r="B568" s="2">
        <v>75.569999999999993</v>
      </c>
      <c r="C568">
        <v>1722837318000</v>
      </c>
      <c r="D568" s="1">
        <v>45509</v>
      </c>
      <c r="P568" s="2">
        <v>78.760000000000005</v>
      </c>
      <c r="Q568" s="1">
        <v>45515</v>
      </c>
      <c r="R568">
        <v>1723352551000</v>
      </c>
      <c r="S568" s="2">
        <v>99.5</v>
      </c>
      <c r="T568">
        <v>1</v>
      </c>
      <c r="U568">
        <v>567</v>
      </c>
      <c r="W568" t="b">
        <f t="shared" si="8"/>
        <v>0</v>
      </c>
    </row>
    <row r="569" spans="1:23" x14ac:dyDescent="0.15">
      <c r="A569">
        <v>488</v>
      </c>
      <c r="B569" s="2">
        <v>79.2</v>
      </c>
      <c r="C569">
        <v>1722837387000</v>
      </c>
      <c r="D569" s="1">
        <v>45509</v>
      </c>
      <c r="P569" s="2">
        <v>84.39</v>
      </c>
      <c r="Q569" s="1">
        <v>45515</v>
      </c>
      <c r="R569">
        <v>1723352599000</v>
      </c>
      <c r="S569" s="2">
        <v>99.53</v>
      </c>
      <c r="T569">
        <v>1</v>
      </c>
      <c r="U569">
        <v>568</v>
      </c>
      <c r="W569" t="b">
        <f t="shared" si="8"/>
        <v>0</v>
      </c>
    </row>
    <row r="570" spans="1:23" x14ac:dyDescent="0.15">
      <c r="A570">
        <v>489</v>
      </c>
      <c r="B570" s="2">
        <v>72.790000000000006</v>
      </c>
      <c r="C570">
        <v>1722837459000</v>
      </c>
      <c r="D570" s="1">
        <v>45509</v>
      </c>
      <c r="P570" s="2">
        <v>68.400000000000006</v>
      </c>
      <c r="Q570" s="1">
        <v>45515</v>
      </c>
      <c r="R570">
        <v>1723352795000</v>
      </c>
      <c r="S570" s="2">
        <v>99.43</v>
      </c>
      <c r="T570">
        <v>1</v>
      </c>
      <c r="U570">
        <v>569</v>
      </c>
      <c r="W570" t="b">
        <f t="shared" si="8"/>
        <v>0</v>
      </c>
    </row>
    <row r="571" spans="1:23" x14ac:dyDescent="0.15">
      <c r="A571">
        <v>492</v>
      </c>
      <c r="B571" s="2">
        <v>66.8</v>
      </c>
      <c r="C571">
        <v>1722838015000</v>
      </c>
      <c r="D571" s="1">
        <v>45509</v>
      </c>
      <c r="P571" s="2">
        <v>93.98</v>
      </c>
      <c r="Q571" s="1">
        <v>45515</v>
      </c>
      <c r="R571">
        <v>1723352847000</v>
      </c>
      <c r="S571" s="2">
        <v>100</v>
      </c>
      <c r="T571">
        <v>0</v>
      </c>
      <c r="U571">
        <v>570</v>
      </c>
      <c r="W571" t="b">
        <f t="shared" si="8"/>
        <v>1</v>
      </c>
    </row>
    <row r="572" spans="1:23" x14ac:dyDescent="0.15">
      <c r="A572">
        <v>494</v>
      </c>
      <c r="B572" s="2">
        <v>81.569999999999993</v>
      </c>
      <c r="C572">
        <v>1722842588000</v>
      </c>
      <c r="D572" s="1">
        <v>45509</v>
      </c>
      <c r="P572" s="2">
        <v>85.16</v>
      </c>
      <c r="Q572" s="1">
        <v>45515</v>
      </c>
      <c r="R572">
        <v>1723359957000</v>
      </c>
      <c r="S572" s="2">
        <v>100</v>
      </c>
      <c r="T572">
        <v>0</v>
      </c>
      <c r="U572">
        <v>571</v>
      </c>
      <c r="W572" t="b">
        <f t="shared" si="8"/>
        <v>1</v>
      </c>
    </row>
    <row r="573" spans="1:23" x14ac:dyDescent="0.15">
      <c r="A573">
        <v>498</v>
      </c>
      <c r="B573" s="2">
        <v>85.57</v>
      </c>
      <c r="C573">
        <v>1722843445000</v>
      </c>
      <c r="D573" s="1">
        <v>45509</v>
      </c>
      <c r="P573" s="2">
        <v>90.39</v>
      </c>
      <c r="Q573" s="1">
        <v>45515</v>
      </c>
      <c r="R573">
        <v>1723360145000</v>
      </c>
      <c r="S573" s="2">
        <v>100</v>
      </c>
      <c r="T573">
        <v>0</v>
      </c>
      <c r="U573">
        <v>572</v>
      </c>
      <c r="W573" t="b">
        <f t="shared" si="8"/>
        <v>1</v>
      </c>
    </row>
    <row r="574" spans="1:23" x14ac:dyDescent="0.15">
      <c r="A574">
        <v>499</v>
      </c>
      <c r="B574" s="2">
        <v>71.59</v>
      </c>
      <c r="C574">
        <v>1722843806000</v>
      </c>
      <c r="D574" s="1">
        <v>45509</v>
      </c>
      <c r="P574" s="2">
        <v>49.59</v>
      </c>
      <c r="Q574" s="1">
        <v>45515</v>
      </c>
      <c r="R574">
        <v>1723360252000</v>
      </c>
      <c r="S574" s="2">
        <v>97.66</v>
      </c>
      <c r="T574">
        <v>2</v>
      </c>
      <c r="U574">
        <v>573</v>
      </c>
      <c r="W574" t="b">
        <f t="shared" si="8"/>
        <v>0</v>
      </c>
    </row>
    <row r="575" spans="1:23" x14ac:dyDescent="0.15">
      <c r="A575">
        <v>500</v>
      </c>
      <c r="B575" s="2">
        <v>73.59</v>
      </c>
      <c r="C575">
        <v>1722843880000</v>
      </c>
      <c r="D575" s="1">
        <v>45509</v>
      </c>
      <c r="P575" s="2">
        <v>62.79</v>
      </c>
      <c r="Q575" s="1">
        <v>45515</v>
      </c>
      <c r="R575">
        <v>1723360296000</v>
      </c>
      <c r="S575" s="2">
        <v>99.38</v>
      </c>
      <c r="T575">
        <v>1</v>
      </c>
      <c r="U575">
        <v>574</v>
      </c>
      <c r="W575" t="b">
        <f t="shared" si="8"/>
        <v>0</v>
      </c>
    </row>
    <row r="576" spans="1:23" x14ac:dyDescent="0.15">
      <c r="A576">
        <v>502</v>
      </c>
      <c r="B576" s="2">
        <v>73.16</v>
      </c>
      <c r="C576">
        <v>1722923712000</v>
      </c>
      <c r="D576" s="1">
        <v>45510</v>
      </c>
      <c r="P576" s="2">
        <v>81.59</v>
      </c>
      <c r="Q576" s="1">
        <v>45515</v>
      </c>
      <c r="R576">
        <v>1723360371000</v>
      </c>
      <c r="S576" s="2">
        <v>98.55</v>
      </c>
      <c r="T576">
        <v>3</v>
      </c>
      <c r="U576">
        <v>575</v>
      </c>
      <c r="W576" t="b">
        <f t="shared" si="8"/>
        <v>0</v>
      </c>
    </row>
    <row r="577" spans="1:23" x14ac:dyDescent="0.15">
      <c r="A577">
        <v>506</v>
      </c>
      <c r="B577" s="2">
        <v>76.77</v>
      </c>
      <c r="C577">
        <v>1722924507000</v>
      </c>
      <c r="D577" s="1">
        <v>45510</v>
      </c>
      <c r="P577" s="2">
        <v>95.57</v>
      </c>
      <c r="Q577" s="1">
        <v>45515</v>
      </c>
      <c r="R577">
        <v>1723360579000</v>
      </c>
      <c r="S577" s="2">
        <v>100</v>
      </c>
      <c r="T577">
        <v>0</v>
      </c>
      <c r="U577">
        <v>576</v>
      </c>
      <c r="W577" t="b">
        <f t="shared" si="8"/>
        <v>1</v>
      </c>
    </row>
    <row r="578" spans="1:23" x14ac:dyDescent="0.15">
      <c r="A578">
        <v>508</v>
      </c>
      <c r="B578" s="2">
        <v>73.98</v>
      </c>
      <c r="C578">
        <v>1722924664000</v>
      </c>
      <c r="D578" s="1">
        <v>45510</v>
      </c>
      <c r="P578" s="2">
        <v>93.59</v>
      </c>
      <c r="Q578" s="1">
        <v>45515</v>
      </c>
      <c r="R578">
        <v>1723361319000</v>
      </c>
      <c r="S578" s="2">
        <v>100</v>
      </c>
      <c r="T578">
        <v>0</v>
      </c>
      <c r="U578">
        <v>577</v>
      </c>
      <c r="W578" t="b">
        <f t="shared" si="8"/>
        <v>1</v>
      </c>
    </row>
    <row r="579" spans="1:23" x14ac:dyDescent="0.15">
      <c r="A579">
        <v>510</v>
      </c>
      <c r="B579" s="2">
        <v>81.59</v>
      </c>
      <c r="C579">
        <v>1722929572000</v>
      </c>
      <c r="D579" s="1">
        <v>45510</v>
      </c>
      <c r="P579" s="2">
        <v>94.75</v>
      </c>
      <c r="Q579" s="1">
        <v>45515</v>
      </c>
      <c r="R579">
        <v>1723361508000</v>
      </c>
      <c r="S579" s="2">
        <v>100</v>
      </c>
      <c r="T579">
        <v>0</v>
      </c>
      <c r="U579">
        <v>578</v>
      </c>
      <c r="W579" t="b">
        <f t="shared" ref="W579:W638" si="9">IF(S579=100,IF(T579=0,IF(V579=TRUE,FALSE, TRUE),FALSE),FALSE)</f>
        <v>1</v>
      </c>
    </row>
    <row r="580" spans="1:23" x14ac:dyDescent="0.15">
      <c r="A580">
        <v>511</v>
      </c>
      <c r="B580" s="2">
        <v>71.55</v>
      </c>
      <c r="C580">
        <v>1722929675000</v>
      </c>
      <c r="D580" s="1">
        <v>45510</v>
      </c>
      <c r="P580" s="2">
        <v>91.99</v>
      </c>
      <c r="Q580" s="1">
        <v>45516</v>
      </c>
      <c r="R580">
        <v>1723439732000</v>
      </c>
      <c r="S580" s="2">
        <v>100</v>
      </c>
      <c r="T580">
        <v>0</v>
      </c>
      <c r="U580">
        <v>579</v>
      </c>
      <c r="W580" t="b">
        <f t="shared" si="9"/>
        <v>1</v>
      </c>
    </row>
    <row r="581" spans="1:23" x14ac:dyDescent="0.15">
      <c r="A581">
        <v>514</v>
      </c>
      <c r="B581" s="2">
        <v>78.77</v>
      </c>
      <c r="C581">
        <v>1722930035000</v>
      </c>
      <c r="D581" s="1">
        <v>45510</v>
      </c>
      <c r="P581" s="2">
        <v>89.95</v>
      </c>
      <c r="Q581" s="1">
        <v>45516</v>
      </c>
      <c r="R581">
        <v>1723439905000</v>
      </c>
      <c r="S581" s="2">
        <v>99.13</v>
      </c>
      <c r="T581">
        <v>1</v>
      </c>
      <c r="U581">
        <v>580</v>
      </c>
      <c r="W581" t="b">
        <f t="shared" si="9"/>
        <v>0</v>
      </c>
    </row>
    <row r="582" spans="1:23" x14ac:dyDescent="0.15">
      <c r="A582">
        <v>516</v>
      </c>
      <c r="B582" s="2">
        <v>78.760000000000005</v>
      </c>
      <c r="C582">
        <v>1722930370000</v>
      </c>
      <c r="D582" s="1">
        <v>45510</v>
      </c>
      <c r="P582" s="2">
        <v>59.59</v>
      </c>
      <c r="Q582" s="1">
        <v>45516</v>
      </c>
      <c r="R582">
        <v>1723440182000</v>
      </c>
      <c r="S582" s="2">
        <v>98.71</v>
      </c>
      <c r="T582">
        <v>1</v>
      </c>
      <c r="U582">
        <v>581</v>
      </c>
      <c r="W582" t="b">
        <f t="shared" si="9"/>
        <v>0</v>
      </c>
    </row>
    <row r="583" spans="1:23" x14ac:dyDescent="0.15">
      <c r="A583">
        <v>518</v>
      </c>
      <c r="B583" s="2">
        <v>83.96</v>
      </c>
      <c r="C583">
        <v>1722930947000</v>
      </c>
      <c r="D583" s="1">
        <v>45510</v>
      </c>
      <c r="P583" s="2">
        <v>86.77</v>
      </c>
      <c r="Q583" s="1">
        <v>45516</v>
      </c>
      <c r="R583">
        <v>1723440305000</v>
      </c>
      <c r="S583" s="2">
        <v>99.1</v>
      </c>
      <c r="T583">
        <v>1</v>
      </c>
      <c r="U583">
        <v>582</v>
      </c>
      <c r="W583" t="b">
        <f t="shared" si="9"/>
        <v>0</v>
      </c>
    </row>
    <row r="584" spans="1:23" x14ac:dyDescent="0.15">
      <c r="A584">
        <v>521</v>
      </c>
      <c r="B584" s="2">
        <v>62.39</v>
      </c>
      <c r="C584">
        <v>1723017117000</v>
      </c>
      <c r="D584" s="1">
        <v>45511</v>
      </c>
      <c r="P584" s="2">
        <v>87.15</v>
      </c>
      <c r="Q584" s="1">
        <v>45516</v>
      </c>
      <c r="R584">
        <v>1723440410000</v>
      </c>
      <c r="S584" s="2">
        <v>99.09</v>
      </c>
      <c r="T584">
        <v>2</v>
      </c>
      <c r="U584">
        <v>583</v>
      </c>
      <c r="W584" t="b">
        <f t="shared" si="9"/>
        <v>0</v>
      </c>
    </row>
    <row r="585" spans="1:23" x14ac:dyDescent="0.15">
      <c r="A585">
        <v>523</v>
      </c>
      <c r="B585" s="2">
        <v>75.98</v>
      </c>
      <c r="C585">
        <v>1723017249000</v>
      </c>
      <c r="D585" s="1">
        <v>45511</v>
      </c>
      <c r="P585" s="2">
        <v>92.77</v>
      </c>
      <c r="Q585" s="1">
        <v>45516</v>
      </c>
      <c r="R585">
        <v>1723440570000</v>
      </c>
      <c r="S585" s="2">
        <v>100</v>
      </c>
      <c r="T585">
        <v>0</v>
      </c>
      <c r="U585">
        <v>584</v>
      </c>
      <c r="W585" t="b">
        <f t="shared" si="9"/>
        <v>1</v>
      </c>
    </row>
    <row r="586" spans="1:23" x14ac:dyDescent="0.15">
      <c r="A586">
        <v>525</v>
      </c>
      <c r="B586" s="2">
        <v>69.569999999999993</v>
      </c>
      <c r="C586">
        <v>1723017540000</v>
      </c>
      <c r="D586" s="1">
        <v>45511</v>
      </c>
      <c r="P586" s="2">
        <v>81.17</v>
      </c>
      <c r="Q586" s="1">
        <v>45516</v>
      </c>
      <c r="R586">
        <v>1723445877000</v>
      </c>
      <c r="S586" s="2">
        <v>99.03</v>
      </c>
      <c r="T586">
        <v>2</v>
      </c>
      <c r="U586">
        <v>585</v>
      </c>
      <c r="W586" t="b">
        <f t="shared" si="9"/>
        <v>0</v>
      </c>
    </row>
    <row r="587" spans="1:23" x14ac:dyDescent="0.15">
      <c r="A587">
        <v>526</v>
      </c>
      <c r="B587" s="2">
        <v>77.959999999999994</v>
      </c>
      <c r="C587">
        <v>1723017904000</v>
      </c>
      <c r="D587" s="1">
        <v>45511</v>
      </c>
      <c r="P587" s="2">
        <v>89.57</v>
      </c>
      <c r="Q587" s="1">
        <v>45516</v>
      </c>
      <c r="R587">
        <v>1723445915000</v>
      </c>
      <c r="S587" s="2">
        <v>100</v>
      </c>
      <c r="T587">
        <v>0</v>
      </c>
      <c r="U587">
        <v>586</v>
      </c>
      <c r="W587" t="b">
        <f t="shared" si="9"/>
        <v>1</v>
      </c>
    </row>
    <row r="588" spans="1:23" x14ac:dyDescent="0.15">
      <c r="A588">
        <v>527</v>
      </c>
      <c r="B588" s="2">
        <v>72.39</v>
      </c>
      <c r="C588">
        <v>1723018261000</v>
      </c>
      <c r="D588" s="1">
        <v>45511</v>
      </c>
      <c r="P588" s="2">
        <v>91.58</v>
      </c>
      <c r="Q588" s="1">
        <v>45516</v>
      </c>
      <c r="R588">
        <v>1723446142000</v>
      </c>
      <c r="S588" s="2">
        <v>100</v>
      </c>
      <c r="T588">
        <v>0</v>
      </c>
      <c r="U588">
        <v>587</v>
      </c>
      <c r="W588" t="b">
        <f t="shared" si="9"/>
        <v>1</v>
      </c>
    </row>
    <row r="589" spans="1:23" x14ac:dyDescent="0.15">
      <c r="A589">
        <v>529</v>
      </c>
      <c r="B589" s="2">
        <v>64.77</v>
      </c>
      <c r="C589">
        <v>1723103339000</v>
      </c>
      <c r="D589" s="1">
        <v>45512</v>
      </c>
      <c r="P589" s="2">
        <v>82.77</v>
      </c>
      <c r="Q589" s="1">
        <v>45516</v>
      </c>
      <c r="R589">
        <v>1723446385000</v>
      </c>
      <c r="S589" s="2">
        <v>99.52</v>
      </c>
      <c r="T589">
        <v>1</v>
      </c>
      <c r="U589">
        <v>588</v>
      </c>
      <c r="W589" t="b">
        <f t="shared" si="9"/>
        <v>0</v>
      </c>
    </row>
    <row r="590" spans="1:23" x14ac:dyDescent="0.15">
      <c r="A590">
        <v>532</v>
      </c>
      <c r="B590" s="2">
        <v>73.56</v>
      </c>
      <c r="C590">
        <v>1723103619000</v>
      </c>
      <c r="D590" s="1">
        <v>45512</v>
      </c>
      <c r="P590" s="2">
        <v>93.17</v>
      </c>
      <c r="Q590" s="1">
        <v>45516</v>
      </c>
      <c r="R590">
        <v>1723446511000</v>
      </c>
      <c r="S590" s="2">
        <v>100</v>
      </c>
      <c r="T590">
        <v>0</v>
      </c>
      <c r="U590">
        <v>589</v>
      </c>
      <c r="W590" t="b">
        <f t="shared" si="9"/>
        <v>1</v>
      </c>
    </row>
    <row r="591" spans="1:23" x14ac:dyDescent="0.15">
      <c r="A591">
        <v>533</v>
      </c>
      <c r="B591" s="2">
        <v>57.59</v>
      </c>
      <c r="C591">
        <v>1723103785000</v>
      </c>
      <c r="D591" s="1">
        <v>45512</v>
      </c>
      <c r="P591" s="2">
        <v>82.35</v>
      </c>
      <c r="Q591" s="1">
        <v>45516</v>
      </c>
      <c r="R591">
        <v>1723446799000</v>
      </c>
      <c r="S591" s="2">
        <v>99.52</v>
      </c>
      <c r="T591">
        <v>1</v>
      </c>
      <c r="U591">
        <v>590</v>
      </c>
      <c r="W591" t="b">
        <f t="shared" si="9"/>
        <v>0</v>
      </c>
    </row>
    <row r="592" spans="1:23" x14ac:dyDescent="0.15">
      <c r="A592">
        <v>536</v>
      </c>
      <c r="B592" s="2">
        <v>71.59</v>
      </c>
      <c r="C592">
        <v>1723104470000</v>
      </c>
      <c r="D592" s="1">
        <v>45512</v>
      </c>
      <c r="P592" s="2">
        <v>70.39</v>
      </c>
      <c r="Q592" s="1">
        <v>45516</v>
      </c>
      <c r="R592">
        <v>1723446843000</v>
      </c>
      <c r="S592" s="2">
        <v>99.44</v>
      </c>
      <c r="T592">
        <v>1</v>
      </c>
      <c r="U592">
        <v>591</v>
      </c>
      <c r="W592" t="b">
        <f t="shared" si="9"/>
        <v>0</v>
      </c>
    </row>
    <row r="593" spans="1:23" x14ac:dyDescent="0.15">
      <c r="A593">
        <v>538</v>
      </c>
      <c r="B593" s="2">
        <v>86.76</v>
      </c>
      <c r="C593">
        <v>1723104786000</v>
      </c>
      <c r="D593" s="1">
        <v>45512</v>
      </c>
      <c r="P593" s="2">
        <v>79.569999999999993</v>
      </c>
      <c r="Q593" s="1">
        <v>45516</v>
      </c>
      <c r="R593">
        <v>1723447057000</v>
      </c>
      <c r="S593" s="2">
        <v>99.5</v>
      </c>
      <c r="T593">
        <v>1</v>
      </c>
      <c r="U593">
        <v>592</v>
      </c>
      <c r="W593" t="b">
        <f t="shared" si="9"/>
        <v>0</v>
      </c>
    </row>
    <row r="594" spans="1:23" x14ac:dyDescent="0.15">
      <c r="A594">
        <v>539</v>
      </c>
      <c r="B594" s="2">
        <v>83.96</v>
      </c>
      <c r="C594">
        <v>1723190304000</v>
      </c>
      <c r="D594" s="1">
        <v>45513</v>
      </c>
      <c r="P594" s="2">
        <v>94.76</v>
      </c>
      <c r="Q594" s="1">
        <v>45516</v>
      </c>
      <c r="R594">
        <v>1723447236000</v>
      </c>
      <c r="S594" s="2">
        <v>100</v>
      </c>
      <c r="T594">
        <v>0</v>
      </c>
      <c r="U594">
        <v>593</v>
      </c>
      <c r="W594" t="b">
        <f t="shared" si="9"/>
        <v>1</v>
      </c>
    </row>
    <row r="595" spans="1:23" x14ac:dyDescent="0.15">
      <c r="A595">
        <v>540</v>
      </c>
      <c r="B595" s="2">
        <v>77.569999999999993</v>
      </c>
      <c r="C595">
        <v>1723190453000</v>
      </c>
      <c r="D595" s="1">
        <v>45513</v>
      </c>
      <c r="P595" s="2">
        <v>91.59</v>
      </c>
      <c r="Q595" s="1">
        <v>45516</v>
      </c>
      <c r="R595">
        <v>1723447409000</v>
      </c>
      <c r="S595" s="2">
        <v>98.71</v>
      </c>
      <c r="T595">
        <v>3</v>
      </c>
      <c r="U595">
        <v>594</v>
      </c>
      <c r="W595" t="b">
        <f t="shared" si="9"/>
        <v>0</v>
      </c>
    </row>
    <row r="596" spans="1:23" x14ac:dyDescent="0.15">
      <c r="A596">
        <v>541</v>
      </c>
      <c r="B596" s="2">
        <v>67.959999999999994</v>
      </c>
      <c r="C596">
        <v>1723190607000</v>
      </c>
      <c r="D596" s="1">
        <v>45513</v>
      </c>
      <c r="P596" s="2">
        <v>86.38</v>
      </c>
      <c r="Q596" s="1">
        <v>45517</v>
      </c>
      <c r="R596">
        <v>1723535241000</v>
      </c>
      <c r="S596" s="2">
        <v>100</v>
      </c>
      <c r="T596">
        <v>0</v>
      </c>
      <c r="U596">
        <v>595</v>
      </c>
      <c r="W596" t="b">
        <f t="shared" si="9"/>
        <v>1</v>
      </c>
    </row>
    <row r="597" spans="1:23" x14ac:dyDescent="0.15">
      <c r="A597">
        <v>542</v>
      </c>
      <c r="B597" s="2">
        <v>75.959999999999994</v>
      </c>
      <c r="C597">
        <v>1723190678000</v>
      </c>
      <c r="D597" s="1">
        <v>45513</v>
      </c>
      <c r="P597" s="2">
        <v>92.79</v>
      </c>
      <c r="Q597" s="1">
        <v>45517</v>
      </c>
      <c r="R597">
        <v>1723535513000</v>
      </c>
      <c r="S597" s="2">
        <v>100</v>
      </c>
      <c r="T597">
        <v>0</v>
      </c>
      <c r="U597">
        <v>596</v>
      </c>
      <c r="W597" t="b">
        <f t="shared" si="9"/>
        <v>1</v>
      </c>
    </row>
    <row r="598" spans="1:23" x14ac:dyDescent="0.15">
      <c r="A598">
        <v>544</v>
      </c>
      <c r="B598" s="2">
        <v>66.78</v>
      </c>
      <c r="C598">
        <v>1723191007000</v>
      </c>
      <c r="D598" s="1">
        <v>45513</v>
      </c>
      <c r="P598" s="2">
        <v>62.79</v>
      </c>
      <c r="Q598" s="1">
        <v>45517</v>
      </c>
      <c r="R598">
        <v>1723535674000</v>
      </c>
      <c r="S598" s="2">
        <v>98.75</v>
      </c>
      <c r="T598">
        <v>2</v>
      </c>
      <c r="U598">
        <v>597</v>
      </c>
      <c r="W598" t="b">
        <f t="shared" si="9"/>
        <v>0</v>
      </c>
    </row>
    <row r="599" spans="1:23" x14ac:dyDescent="0.15">
      <c r="A599">
        <v>548</v>
      </c>
      <c r="B599" s="2">
        <v>90.77</v>
      </c>
      <c r="C599">
        <v>1723266165000</v>
      </c>
      <c r="D599" s="1">
        <v>45514</v>
      </c>
      <c r="P599" s="2">
        <v>91.99</v>
      </c>
      <c r="Q599" s="1">
        <v>45517</v>
      </c>
      <c r="R599">
        <v>1723536591000</v>
      </c>
      <c r="S599" s="2">
        <v>100</v>
      </c>
      <c r="T599">
        <v>0</v>
      </c>
      <c r="U599">
        <v>598</v>
      </c>
      <c r="W599" t="b">
        <f t="shared" si="9"/>
        <v>1</v>
      </c>
    </row>
    <row r="600" spans="1:23" x14ac:dyDescent="0.15">
      <c r="A600">
        <v>551</v>
      </c>
      <c r="B600" s="2">
        <v>89.58</v>
      </c>
      <c r="C600">
        <v>1723272788000</v>
      </c>
      <c r="D600" s="1">
        <v>45514</v>
      </c>
      <c r="P600" s="2">
        <v>75.2</v>
      </c>
      <c r="Q600" s="1">
        <v>45517</v>
      </c>
      <c r="R600">
        <v>1723536709000</v>
      </c>
      <c r="S600" s="2">
        <v>98.95</v>
      </c>
      <c r="T600">
        <v>2</v>
      </c>
      <c r="U600">
        <v>599</v>
      </c>
      <c r="W600" t="b">
        <f t="shared" si="9"/>
        <v>0</v>
      </c>
    </row>
    <row r="601" spans="1:23" x14ac:dyDescent="0.15">
      <c r="A601">
        <v>553</v>
      </c>
      <c r="B601" s="2">
        <v>78.39</v>
      </c>
      <c r="C601">
        <v>1723273375000</v>
      </c>
      <c r="D601" s="1">
        <v>45514</v>
      </c>
      <c r="P601" s="2">
        <v>83.18</v>
      </c>
      <c r="Q601" s="1">
        <v>45517</v>
      </c>
      <c r="R601">
        <v>1723536758000</v>
      </c>
      <c r="S601" s="2">
        <v>99.06</v>
      </c>
      <c r="T601">
        <v>1</v>
      </c>
      <c r="U601">
        <v>600</v>
      </c>
      <c r="W601" t="b">
        <f t="shared" si="9"/>
        <v>0</v>
      </c>
    </row>
    <row r="602" spans="1:23" x14ac:dyDescent="0.15">
      <c r="A602">
        <v>555</v>
      </c>
      <c r="B602" s="2">
        <v>43.58</v>
      </c>
      <c r="C602">
        <v>1723273865000</v>
      </c>
      <c r="D602" s="1">
        <v>45514</v>
      </c>
      <c r="P602" s="2">
        <v>96.78</v>
      </c>
      <c r="Q602" s="1">
        <v>45517</v>
      </c>
      <c r="R602">
        <v>1723536900000</v>
      </c>
      <c r="S602" s="2">
        <v>100</v>
      </c>
      <c r="T602">
        <v>0</v>
      </c>
      <c r="U602">
        <v>601</v>
      </c>
      <c r="W602" t="b">
        <f t="shared" si="9"/>
        <v>1</v>
      </c>
    </row>
    <row r="603" spans="1:23" x14ac:dyDescent="0.15">
      <c r="A603">
        <v>559</v>
      </c>
      <c r="B603" s="2">
        <v>84.76</v>
      </c>
      <c r="C603">
        <v>1723274596000</v>
      </c>
      <c r="D603" s="1">
        <v>45514</v>
      </c>
      <c r="P603" s="2">
        <v>4</v>
      </c>
      <c r="Q603" s="1">
        <v>45518</v>
      </c>
      <c r="R603">
        <v>1723621721000</v>
      </c>
      <c r="S603" s="2">
        <v>84.62</v>
      </c>
      <c r="T603">
        <v>2</v>
      </c>
      <c r="U603">
        <v>602</v>
      </c>
      <c r="W603" t="b">
        <f t="shared" si="9"/>
        <v>0</v>
      </c>
    </row>
    <row r="604" spans="1:23" x14ac:dyDescent="0.15">
      <c r="A604">
        <v>562</v>
      </c>
      <c r="B604" s="2">
        <v>45.58</v>
      </c>
      <c r="C604">
        <v>1723351623000</v>
      </c>
      <c r="D604" s="1">
        <v>45515</v>
      </c>
      <c r="P604" s="2">
        <v>88.75</v>
      </c>
      <c r="Q604" s="1">
        <v>45518</v>
      </c>
      <c r="R604">
        <v>1723621760000</v>
      </c>
      <c r="S604" s="2">
        <v>99.55</v>
      </c>
      <c r="T604">
        <v>1</v>
      </c>
      <c r="U604">
        <v>603</v>
      </c>
      <c r="W604" t="b">
        <f t="shared" si="9"/>
        <v>0</v>
      </c>
    </row>
    <row r="605" spans="1:23" x14ac:dyDescent="0.15">
      <c r="A605">
        <v>563</v>
      </c>
      <c r="B605" s="2">
        <v>71.17</v>
      </c>
      <c r="C605">
        <v>1723351826000</v>
      </c>
      <c r="D605" s="1">
        <v>45515</v>
      </c>
      <c r="P605" s="2">
        <v>93.55</v>
      </c>
      <c r="Q605" s="1">
        <v>45518</v>
      </c>
      <c r="R605">
        <v>1723621847000</v>
      </c>
      <c r="S605" s="2">
        <v>100</v>
      </c>
      <c r="T605">
        <v>0</v>
      </c>
      <c r="U605">
        <v>604</v>
      </c>
      <c r="W605" t="b">
        <f t="shared" si="9"/>
        <v>1</v>
      </c>
    </row>
    <row r="606" spans="1:23" x14ac:dyDescent="0.15">
      <c r="A606">
        <v>567</v>
      </c>
      <c r="B606" s="2">
        <v>78.760000000000005</v>
      </c>
      <c r="C606">
        <v>1723352551000</v>
      </c>
      <c r="D606" s="1">
        <v>45515</v>
      </c>
      <c r="P606" s="2">
        <v>90.37</v>
      </c>
      <c r="Q606" s="1">
        <v>45518</v>
      </c>
      <c r="R606">
        <v>1723621970000</v>
      </c>
      <c r="S606" s="2">
        <v>99.56</v>
      </c>
      <c r="T606">
        <v>1</v>
      </c>
      <c r="U606">
        <v>605</v>
      </c>
      <c r="W606" t="b">
        <f t="shared" si="9"/>
        <v>0</v>
      </c>
    </row>
    <row r="607" spans="1:23" x14ac:dyDescent="0.15">
      <c r="A607">
        <v>568</v>
      </c>
      <c r="B607" s="2">
        <v>84.39</v>
      </c>
      <c r="C607">
        <v>1723352599000</v>
      </c>
      <c r="D607" s="1">
        <v>45515</v>
      </c>
      <c r="P607" s="2">
        <v>93.16</v>
      </c>
      <c r="Q607" s="1">
        <v>45518</v>
      </c>
      <c r="R607">
        <v>1723622068000</v>
      </c>
      <c r="S607" s="2">
        <v>100</v>
      </c>
      <c r="T607">
        <v>0</v>
      </c>
      <c r="U607">
        <v>606</v>
      </c>
      <c r="W607" t="b">
        <f t="shared" si="9"/>
        <v>1</v>
      </c>
    </row>
    <row r="608" spans="1:23" x14ac:dyDescent="0.15">
      <c r="A608">
        <v>569</v>
      </c>
      <c r="B608" s="2">
        <v>68.400000000000006</v>
      </c>
      <c r="C608">
        <v>1723352795000</v>
      </c>
      <c r="D608" s="1">
        <v>45515</v>
      </c>
      <c r="P608" s="2">
        <v>92.79</v>
      </c>
      <c r="Q608" s="1">
        <v>45518</v>
      </c>
      <c r="R608">
        <v>1723622363000</v>
      </c>
      <c r="S608" s="2">
        <v>100</v>
      </c>
      <c r="T608">
        <v>0</v>
      </c>
      <c r="U608">
        <v>607</v>
      </c>
      <c r="W608" t="b">
        <f t="shared" si="9"/>
        <v>1</v>
      </c>
    </row>
    <row r="609" spans="1:23" x14ac:dyDescent="0.15">
      <c r="A609">
        <v>573</v>
      </c>
      <c r="B609" s="2">
        <v>49.59</v>
      </c>
      <c r="C609">
        <v>1723360252000</v>
      </c>
      <c r="D609" s="1">
        <v>45515</v>
      </c>
      <c r="P609" s="2">
        <v>99.98</v>
      </c>
      <c r="Q609" s="1">
        <v>45518</v>
      </c>
      <c r="R609">
        <v>1723622911000</v>
      </c>
      <c r="S609" s="2">
        <v>100</v>
      </c>
      <c r="T609">
        <v>0</v>
      </c>
      <c r="U609">
        <v>608</v>
      </c>
      <c r="W609" t="b">
        <f t="shared" si="9"/>
        <v>1</v>
      </c>
    </row>
    <row r="610" spans="1:23" x14ac:dyDescent="0.15">
      <c r="A610">
        <v>574</v>
      </c>
      <c r="B610" s="2">
        <v>62.79</v>
      </c>
      <c r="C610">
        <v>1723360296000</v>
      </c>
      <c r="D610" s="1">
        <v>45515</v>
      </c>
      <c r="P610" s="2">
        <v>91.95</v>
      </c>
      <c r="Q610" s="1">
        <v>45518</v>
      </c>
      <c r="R610">
        <v>1723623253000</v>
      </c>
      <c r="S610" s="2">
        <v>98.71</v>
      </c>
      <c r="T610">
        <v>2</v>
      </c>
      <c r="U610">
        <v>609</v>
      </c>
      <c r="W610" t="b">
        <f t="shared" si="9"/>
        <v>0</v>
      </c>
    </row>
    <row r="611" spans="1:23" x14ac:dyDescent="0.15">
      <c r="A611">
        <v>575</v>
      </c>
      <c r="B611" s="2">
        <v>81.59</v>
      </c>
      <c r="C611">
        <v>1723360371000</v>
      </c>
      <c r="D611" s="1">
        <v>45515</v>
      </c>
      <c r="P611" s="2">
        <v>65.569999999999993</v>
      </c>
      <c r="Q611" s="1">
        <v>45519</v>
      </c>
      <c r="R611">
        <v>1723708092000</v>
      </c>
      <c r="S611" s="2">
        <v>98.21</v>
      </c>
      <c r="T611">
        <v>3</v>
      </c>
      <c r="U611">
        <v>610</v>
      </c>
      <c r="W611" t="b">
        <f t="shared" si="9"/>
        <v>0</v>
      </c>
    </row>
    <row r="612" spans="1:23" x14ac:dyDescent="0.15">
      <c r="A612">
        <v>580</v>
      </c>
      <c r="B612" s="2">
        <v>89.95</v>
      </c>
      <c r="C612">
        <v>1723439905000</v>
      </c>
      <c r="D612" s="1">
        <v>45516</v>
      </c>
      <c r="P612" s="2">
        <v>94.8</v>
      </c>
      <c r="Q612" s="1">
        <v>45519</v>
      </c>
      <c r="R612">
        <v>1723708705000</v>
      </c>
      <c r="S612" s="2">
        <v>100</v>
      </c>
      <c r="T612">
        <v>0</v>
      </c>
      <c r="U612">
        <v>611</v>
      </c>
      <c r="W612" t="b">
        <f t="shared" si="9"/>
        <v>1</v>
      </c>
    </row>
    <row r="613" spans="1:23" x14ac:dyDescent="0.15">
      <c r="A613">
        <v>581</v>
      </c>
      <c r="B613" s="2">
        <v>59.59</v>
      </c>
      <c r="C613">
        <v>1723440182000</v>
      </c>
      <c r="D613" s="1">
        <v>45516</v>
      </c>
      <c r="P613" s="2">
        <v>67.56</v>
      </c>
      <c r="Q613" s="1">
        <v>45519</v>
      </c>
      <c r="R613">
        <v>1723708869000</v>
      </c>
      <c r="S613" s="2">
        <v>100</v>
      </c>
      <c r="T613">
        <v>0</v>
      </c>
      <c r="U613">
        <v>612</v>
      </c>
      <c r="V613" t="b">
        <v>1</v>
      </c>
      <c r="W613" t="b">
        <f t="shared" si="9"/>
        <v>0</v>
      </c>
    </row>
    <row r="614" spans="1:23" x14ac:dyDescent="0.15">
      <c r="A614">
        <v>582</v>
      </c>
      <c r="B614" s="2">
        <v>86.77</v>
      </c>
      <c r="C614">
        <v>1723440305000</v>
      </c>
      <c r="D614" s="1">
        <v>45516</v>
      </c>
      <c r="P614" s="2">
        <v>91.19</v>
      </c>
      <c r="Q614" s="1">
        <v>45519</v>
      </c>
      <c r="R614">
        <v>1723709133000</v>
      </c>
      <c r="S614" s="2">
        <v>100</v>
      </c>
      <c r="T614">
        <v>0</v>
      </c>
      <c r="U614">
        <v>613</v>
      </c>
      <c r="W614" t="b">
        <f t="shared" si="9"/>
        <v>1</v>
      </c>
    </row>
    <row r="615" spans="1:23" x14ac:dyDescent="0.15">
      <c r="A615">
        <v>583</v>
      </c>
      <c r="B615" s="2">
        <v>87.15</v>
      </c>
      <c r="C615">
        <v>1723440410000</v>
      </c>
      <c r="D615" s="1">
        <v>45516</v>
      </c>
      <c r="P615" s="2">
        <v>89.99</v>
      </c>
      <c r="Q615" s="1">
        <v>45519</v>
      </c>
      <c r="R615">
        <v>1723709369000</v>
      </c>
      <c r="S615" s="2">
        <v>98.68</v>
      </c>
      <c r="T615">
        <v>2</v>
      </c>
      <c r="U615">
        <v>614</v>
      </c>
      <c r="W615" t="b">
        <f t="shared" si="9"/>
        <v>0</v>
      </c>
    </row>
    <row r="616" spans="1:23" x14ac:dyDescent="0.15">
      <c r="A616">
        <v>585</v>
      </c>
      <c r="B616" s="2">
        <v>81.17</v>
      </c>
      <c r="C616">
        <v>1723445877000</v>
      </c>
      <c r="D616" s="1">
        <v>45516</v>
      </c>
      <c r="P616" s="2">
        <v>68.760000000000005</v>
      </c>
      <c r="Q616" s="1">
        <v>45519</v>
      </c>
      <c r="R616">
        <v>1723709529000</v>
      </c>
      <c r="S616" s="2">
        <v>99.43</v>
      </c>
      <c r="T616">
        <v>1</v>
      </c>
      <c r="U616">
        <v>615</v>
      </c>
      <c r="W616" t="b">
        <f t="shared" si="9"/>
        <v>0</v>
      </c>
    </row>
    <row r="617" spans="1:23" x14ac:dyDescent="0.15">
      <c r="A617">
        <v>588</v>
      </c>
      <c r="B617" s="2">
        <v>82.77</v>
      </c>
      <c r="C617">
        <v>1723446385000</v>
      </c>
      <c r="D617" s="1">
        <v>45516</v>
      </c>
      <c r="P617" s="2">
        <v>97.57</v>
      </c>
      <c r="Q617" s="1">
        <v>45519</v>
      </c>
      <c r="R617">
        <v>1723709568000</v>
      </c>
      <c r="S617" s="2">
        <v>100</v>
      </c>
      <c r="T617">
        <v>0</v>
      </c>
      <c r="U617">
        <v>616</v>
      </c>
      <c r="W617" t="b">
        <f t="shared" si="9"/>
        <v>1</v>
      </c>
    </row>
    <row r="618" spans="1:23" x14ac:dyDescent="0.15">
      <c r="A618">
        <v>590</v>
      </c>
      <c r="B618" s="2">
        <v>82.35</v>
      </c>
      <c r="C618">
        <v>1723446799000</v>
      </c>
      <c r="D618" s="1">
        <v>45516</v>
      </c>
      <c r="P618" s="2">
        <v>69.59</v>
      </c>
      <c r="Q618" s="1">
        <v>45519</v>
      </c>
      <c r="R618">
        <v>1723709858000</v>
      </c>
      <c r="S618" s="2">
        <v>99.43</v>
      </c>
      <c r="T618">
        <v>1</v>
      </c>
      <c r="U618">
        <v>617</v>
      </c>
      <c r="W618" t="b">
        <f t="shared" si="9"/>
        <v>0</v>
      </c>
    </row>
    <row r="619" spans="1:23" x14ac:dyDescent="0.15">
      <c r="A619">
        <v>591</v>
      </c>
      <c r="B619" s="2">
        <v>70.39</v>
      </c>
      <c r="C619">
        <v>1723446843000</v>
      </c>
      <c r="D619" s="1">
        <v>45516</v>
      </c>
      <c r="P619" s="2">
        <v>90.38</v>
      </c>
      <c r="Q619" s="1">
        <v>45519</v>
      </c>
      <c r="R619">
        <v>1723710139000</v>
      </c>
      <c r="S619" s="2">
        <v>100</v>
      </c>
      <c r="T619">
        <v>0</v>
      </c>
      <c r="U619">
        <v>618</v>
      </c>
      <c r="W619" t="b">
        <f t="shared" si="9"/>
        <v>1</v>
      </c>
    </row>
    <row r="620" spans="1:23" x14ac:dyDescent="0.15">
      <c r="A620">
        <v>592</v>
      </c>
      <c r="B620" s="2">
        <v>79.569999999999993</v>
      </c>
      <c r="C620">
        <v>1723447057000</v>
      </c>
      <c r="D620" s="1">
        <v>45516</v>
      </c>
      <c r="P620" s="2">
        <v>77.97</v>
      </c>
      <c r="Q620" s="1">
        <v>45520</v>
      </c>
      <c r="R620">
        <v>1723793943000</v>
      </c>
      <c r="S620" s="2">
        <v>98.5</v>
      </c>
      <c r="T620">
        <v>2</v>
      </c>
      <c r="U620">
        <v>619</v>
      </c>
      <c r="W620" t="b">
        <f t="shared" si="9"/>
        <v>0</v>
      </c>
    </row>
    <row r="621" spans="1:23" x14ac:dyDescent="0.15">
      <c r="A621">
        <v>594</v>
      </c>
      <c r="B621" s="2">
        <v>91.59</v>
      </c>
      <c r="C621">
        <v>1723447409000</v>
      </c>
      <c r="D621" s="1">
        <v>45516</v>
      </c>
      <c r="P621" s="2">
        <v>43.58</v>
      </c>
      <c r="Q621" s="1">
        <v>45520</v>
      </c>
      <c r="R621">
        <v>1723794342000</v>
      </c>
      <c r="S621" s="2">
        <v>98.29</v>
      </c>
      <c r="T621">
        <v>0</v>
      </c>
      <c r="U621">
        <v>620</v>
      </c>
      <c r="W621" t="b">
        <f t="shared" si="9"/>
        <v>0</v>
      </c>
    </row>
    <row r="622" spans="1:23" x14ac:dyDescent="0.15">
      <c r="A622">
        <v>597</v>
      </c>
      <c r="B622" s="2">
        <v>62.79</v>
      </c>
      <c r="C622">
        <v>1723535674000</v>
      </c>
      <c r="D622" s="1">
        <v>45517</v>
      </c>
      <c r="P622" s="2">
        <v>97.99</v>
      </c>
      <c r="Q622" s="1">
        <v>45520</v>
      </c>
      <c r="R622">
        <v>1723794416000</v>
      </c>
      <c r="S622" s="2">
        <v>100</v>
      </c>
      <c r="T622">
        <v>0</v>
      </c>
      <c r="U622">
        <v>621</v>
      </c>
      <c r="W622" t="b">
        <f t="shared" si="9"/>
        <v>1</v>
      </c>
    </row>
    <row r="623" spans="1:23" x14ac:dyDescent="0.15">
      <c r="A623">
        <v>599</v>
      </c>
      <c r="B623" s="2">
        <v>75.2</v>
      </c>
      <c r="C623">
        <v>1723536709000</v>
      </c>
      <c r="D623" s="1">
        <v>45517</v>
      </c>
      <c r="P623" s="2">
        <v>79.56</v>
      </c>
      <c r="Q623" s="1">
        <v>45520</v>
      </c>
      <c r="R623">
        <v>1723794710000</v>
      </c>
      <c r="S623" s="2">
        <v>99.5</v>
      </c>
      <c r="T623">
        <v>1</v>
      </c>
      <c r="U623">
        <v>622</v>
      </c>
      <c r="W623" t="b">
        <f t="shared" si="9"/>
        <v>0</v>
      </c>
    </row>
    <row r="624" spans="1:23" x14ac:dyDescent="0.15">
      <c r="A624">
        <v>600</v>
      </c>
      <c r="B624" s="2">
        <v>83.18</v>
      </c>
      <c r="C624">
        <v>1723536758000</v>
      </c>
      <c r="D624" s="1">
        <v>45517</v>
      </c>
      <c r="P624" s="2">
        <v>99.16</v>
      </c>
      <c r="Q624" s="1">
        <v>45520</v>
      </c>
      <c r="R624">
        <v>1723794832000</v>
      </c>
      <c r="S624" s="2">
        <v>100</v>
      </c>
      <c r="T624">
        <v>0</v>
      </c>
      <c r="U624">
        <v>623</v>
      </c>
      <c r="W624" t="b">
        <f t="shared" si="9"/>
        <v>1</v>
      </c>
    </row>
    <row r="625" spans="1:23" x14ac:dyDescent="0.15">
      <c r="A625">
        <v>602</v>
      </c>
      <c r="B625" s="2">
        <v>4</v>
      </c>
      <c r="C625">
        <v>1723621721000</v>
      </c>
      <c r="D625" s="1">
        <v>45518</v>
      </c>
      <c r="P625" s="2">
        <v>96.35</v>
      </c>
      <c r="Q625" s="1">
        <v>45520</v>
      </c>
      <c r="R625">
        <v>1723795114000</v>
      </c>
      <c r="S625" s="2">
        <v>100</v>
      </c>
      <c r="T625">
        <v>0</v>
      </c>
      <c r="U625">
        <v>624</v>
      </c>
      <c r="W625" t="b">
        <f t="shared" si="9"/>
        <v>1</v>
      </c>
    </row>
    <row r="626" spans="1:23" x14ac:dyDescent="0.15">
      <c r="A626">
        <v>603</v>
      </c>
      <c r="B626" s="2">
        <v>88.75</v>
      </c>
      <c r="C626">
        <v>1723621760000</v>
      </c>
      <c r="D626" s="1">
        <v>45518</v>
      </c>
      <c r="P626" s="2">
        <v>88.36</v>
      </c>
      <c r="Q626" s="1">
        <v>45521</v>
      </c>
      <c r="R626">
        <v>1723870861000</v>
      </c>
      <c r="S626" s="2">
        <v>100</v>
      </c>
      <c r="T626">
        <v>0</v>
      </c>
      <c r="U626">
        <v>625</v>
      </c>
      <c r="W626" t="b">
        <f t="shared" si="9"/>
        <v>1</v>
      </c>
    </row>
    <row r="627" spans="1:23" x14ac:dyDescent="0.15">
      <c r="A627">
        <v>605</v>
      </c>
      <c r="B627" s="2">
        <v>90.37</v>
      </c>
      <c r="C627">
        <v>1723621970000</v>
      </c>
      <c r="D627" s="1">
        <v>45518</v>
      </c>
      <c r="P627" s="2">
        <v>63.56</v>
      </c>
      <c r="Q627" s="1">
        <v>45521</v>
      </c>
      <c r="R627">
        <v>1723871027000</v>
      </c>
      <c r="S627" s="2">
        <v>97.58</v>
      </c>
      <c r="T627">
        <v>3</v>
      </c>
      <c r="U627">
        <v>626</v>
      </c>
      <c r="W627" t="b">
        <f t="shared" si="9"/>
        <v>0</v>
      </c>
    </row>
    <row r="628" spans="1:23" x14ac:dyDescent="0.15">
      <c r="A628">
        <v>609</v>
      </c>
      <c r="B628" s="2">
        <v>91.95</v>
      </c>
      <c r="C628">
        <v>1723623253000</v>
      </c>
      <c r="D628" s="1">
        <v>45518</v>
      </c>
      <c r="P628" s="2">
        <v>98.37</v>
      </c>
      <c r="Q628" s="1">
        <v>45521</v>
      </c>
      <c r="R628">
        <v>1723871227000</v>
      </c>
      <c r="S628" s="2">
        <v>100</v>
      </c>
      <c r="T628">
        <v>0</v>
      </c>
      <c r="U628">
        <v>627</v>
      </c>
      <c r="W628" t="b">
        <f t="shared" si="9"/>
        <v>1</v>
      </c>
    </row>
    <row r="629" spans="1:23" x14ac:dyDescent="0.15">
      <c r="A629">
        <v>610</v>
      </c>
      <c r="B629" s="2">
        <v>65.569999999999993</v>
      </c>
      <c r="C629">
        <v>1723708092000</v>
      </c>
      <c r="D629" s="1">
        <v>45519</v>
      </c>
      <c r="P629" s="2">
        <v>98.75</v>
      </c>
      <c r="Q629" s="1">
        <v>45521</v>
      </c>
      <c r="R629">
        <v>1723871796000</v>
      </c>
      <c r="S629" s="2">
        <v>100</v>
      </c>
      <c r="T629">
        <v>0</v>
      </c>
      <c r="U629">
        <v>628</v>
      </c>
      <c r="W629" t="b">
        <f t="shared" si="9"/>
        <v>1</v>
      </c>
    </row>
    <row r="630" spans="1:23" x14ac:dyDescent="0.15">
      <c r="A630">
        <v>612</v>
      </c>
      <c r="B630" s="2">
        <v>67.56</v>
      </c>
      <c r="C630">
        <v>1723708869000</v>
      </c>
      <c r="D630" s="1">
        <v>45519</v>
      </c>
      <c r="P630" s="2">
        <v>75.180000000000007</v>
      </c>
      <c r="Q630" s="1">
        <v>45521</v>
      </c>
      <c r="R630">
        <v>1723872020000</v>
      </c>
      <c r="S630" s="2">
        <v>99.48</v>
      </c>
      <c r="T630">
        <v>1</v>
      </c>
      <c r="U630">
        <v>629</v>
      </c>
      <c r="W630" t="b">
        <f t="shared" si="9"/>
        <v>0</v>
      </c>
    </row>
    <row r="631" spans="1:23" x14ac:dyDescent="0.15">
      <c r="A631">
        <v>614</v>
      </c>
      <c r="B631" s="2">
        <v>89.99</v>
      </c>
      <c r="C631">
        <v>1723709369000</v>
      </c>
      <c r="D631" s="1">
        <v>45519</v>
      </c>
      <c r="P631" s="5">
        <v>96.77</v>
      </c>
      <c r="Q631" s="6">
        <v>45521</v>
      </c>
      <c r="R631" s="4"/>
      <c r="S631" s="5">
        <v>100</v>
      </c>
      <c r="T631" s="4">
        <v>0</v>
      </c>
      <c r="U631" s="4">
        <v>630</v>
      </c>
    </row>
    <row r="632" spans="1:23" x14ac:dyDescent="0.15">
      <c r="A632">
        <v>615</v>
      </c>
      <c r="B632" s="2">
        <v>68.760000000000005</v>
      </c>
      <c r="C632">
        <v>1723709529000</v>
      </c>
      <c r="D632" s="1">
        <v>45519</v>
      </c>
      <c r="P632" s="5">
        <v>99.17</v>
      </c>
      <c r="Q632" s="6">
        <v>45521</v>
      </c>
      <c r="R632" s="4"/>
      <c r="S632" s="5">
        <v>100</v>
      </c>
      <c r="T632" s="4">
        <v>0</v>
      </c>
      <c r="U632" s="4">
        <v>631</v>
      </c>
    </row>
    <row r="633" spans="1:23" x14ac:dyDescent="0.15">
      <c r="A633">
        <v>617</v>
      </c>
      <c r="B633" s="2">
        <v>69.59</v>
      </c>
      <c r="C633">
        <v>1723709858000</v>
      </c>
      <c r="D633" s="1">
        <v>45519</v>
      </c>
      <c r="P633" s="5">
        <v>94.39</v>
      </c>
      <c r="Q633" s="6">
        <v>45521</v>
      </c>
      <c r="R633" s="4"/>
      <c r="S633" s="5">
        <v>100</v>
      </c>
      <c r="T633" s="4">
        <v>0</v>
      </c>
      <c r="U633" s="4">
        <v>632</v>
      </c>
    </row>
    <row r="634" spans="1:23" x14ac:dyDescent="0.15">
      <c r="A634">
        <v>619</v>
      </c>
      <c r="B634" s="2">
        <v>77.97</v>
      </c>
      <c r="C634">
        <v>1723793943000</v>
      </c>
      <c r="D634" s="1">
        <v>45520</v>
      </c>
      <c r="P634" s="2">
        <v>92.76</v>
      </c>
      <c r="Q634" s="1">
        <v>45522</v>
      </c>
      <c r="R634">
        <v>1723957171222</v>
      </c>
      <c r="S634" s="2">
        <v>100</v>
      </c>
      <c r="T634">
        <v>0</v>
      </c>
      <c r="U634">
        <v>633</v>
      </c>
      <c r="W634" t="b">
        <f t="shared" si="9"/>
        <v>1</v>
      </c>
    </row>
    <row r="635" spans="1:23" x14ac:dyDescent="0.15">
      <c r="A635">
        <v>620</v>
      </c>
      <c r="B635" s="2">
        <v>43.58</v>
      </c>
      <c r="C635">
        <v>1723794342000</v>
      </c>
      <c r="D635" s="1">
        <v>45520</v>
      </c>
      <c r="P635" s="2">
        <v>84.76</v>
      </c>
      <c r="Q635" s="1">
        <v>45522</v>
      </c>
      <c r="R635">
        <v>1723958255125</v>
      </c>
      <c r="S635" s="2">
        <v>100</v>
      </c>
      <c r="T635">
        <v>0</v>
      </c>
      <c r="U635">
        <v>634</v>
      </c>
      <c r="V635" t="b">
        <v>1</v>
      </c>
      <c r="W635" t="b">
        <f t="shared" si="9"/>
        <v>0</v>
      </c>
    </row>
    <row r="636" spans="1:23" x14ac:dyDescent="0.15">
      <c r="A636">
        <v>622</v>
      </c>
      <c r="B636" s="2">
        <v>79.56</v>
      </c>
      <c r="C636">
        <v>1723794710000</v>
      </c>
      <c r="D636" s="1">
        <v>45520</v>
      </c>
      <c r="P636" s="2">
        <v>96.75</v>
      </c>
      <c r="Q636" s="1">
        <v>45522</v>
      </c>
      <c r="R636">
        <v>1723958471761</v>
      </c>
      <c r="S636" s="2">
        <v>99.59</v>
      </c>
      <c r="T636">
        <v>1</v>
      </c>
      <c r="U636">
        <v>635</v>
      </c>
      <c r="W636" t="b">
        <f t="shared" si="9"/>
        <v>0</v>
      </c>
    </row>
    <row r="637" spans="1:23" x14ac:dyDescent="0.15">
      <c r="A637">
        <v>626</v>
      </c>
      <c r="B637" s="2">
        <v>63.56</v>
      </c>
      <c r="C637">
        <v>1723871027000</v>
      </c>
      <c r="D637" s="1">
        <v>45521</v>
      </c>
      <c r="P637" s="2">
        <v>97.96</v>
      </c>
      <c r="Q637" s="1">
        <v>45522</v>
      </c>
      <c r="R637">
        <v>1723958658516</v>
      </c>
      <c r="S637" s="2">
        <v>100</v>
      </c>
      <c r="T637">
        <v>0</v>
      </c>
      <c r="U637">
        <v>636</v>
      </c>
      <c r="W637" t="b">
        <f t="shared" si="9"/>
        <v>1</v>
      </c>
    </row>
    <row r="638" spans="1:23" x14ac:dyDescent="0.15">
      <c r="A638">
        <v>629</v>
      </c>
      <c r="B638" s="2">
        <v>75.180000000000007</v>
      </c>
      <c r="C638">
        <v>1723872020000</v>
      </c>
      <c r="D638" s="1">
        <v>45521</v>
      </c>
      <c r="P638" s="2">
        <v>101.59</v>
      </c>
      <c r="Q638" s="1">
        <v>45522</v>
      </c>
      <c r="R638">
        <v>1723958834067</v>
      </c>
      <c r="S638" s="2">
        <v>100</v>
      </c>
      <c r="T638">
        <v>0</v>
      </c>
      <c r="U638">
        <v>637</v>
      </c>
      <c r="W638" t="b">
        <f t="shared" si="9"/>
        <v>1</v>
      </c>
    </row>
    <row r="639" spans="1:23" x14ac:dyDescent="0.15">
      <c r="A639">
        <v>631</v>
      </c>
      <c r="B639" s="2">
        <v>84.76</v>
      </c>
      <c r="C639">
        <v>1723958255125</v>
      </c>
      <c r="D639" s="1">
        <v>45522</v>
      </c>
      <c r="P639" s="2"/>
      <c r="Q639" s="1"/>
      <c r="S639" s="2"/>
      <c r="T639" s="2"/>
    </row>
    <row r="640" spans="1:23" x14ac:dyDescent="0.15">
      <c r="A640">
        <v>632</v>
      </c>
      <c r="B640" s="2">
        <v>96.75</v>
      </c>
      <c r="C640">
        <v>1723958471761</v>
      </c>
      <c r="D640" s="1">
        <v>45522</v>
      </c>
      <c r="P640" s="2"/>
      <c r="Q640" s="1"/>
      <c r="S640" s="2"/>
      <c r="T640" s="2"/>
    </row>
    <row r="641" spans="2:24" x14ac:dyDescent="0.15">
      <c r="B641" s="2"/>
      <c r="D641" s="1"/>
      <c r="P641" s="2"/>
      <c r="Q641" s="1"/>
      <c r="S641" s="2"/>
      <c r="T641" s="2"/>
    </row>
    <row r="642" spans="2:24" x14ac:dyDescent="0.15">
      <c r="B642" s="2"/>
      <c r="C642" s="1"/>
    </row>
    <row r="643" spans="2:24" x14ac:dyDescent="0.15">
      <c r="B643" s="2"/>
      <c r="C643" s="1"/>
      <c r="P643" s="2">
        <v>21.2</v>
      </c>
      <c r="Q643" s="1">
        <v>45481</v>
      </c>
      <c r="R643">
        <v>1720426022000</v>
      </c>
      <c r="S643">
        <v>1</v>
      </c>
      <c r="U643" s="2">
        <v>30</v>
      </c>
      <c r="V643" s="1">
        <v>45482</v>
      </c>
      <c r="W643">
        <v>1720510628000</v>
      </c>
      <c r="X643">
        <v>12</v>
      </c>
    </row>
    <row r="644" spans="2:24" x14ac:dyDescent="0.15">
      <c r="B644" s="2"/>
      <c r="C644" s="1"/>
      <c r="P644" s="2">
        <v>20.39</v>
      </c>
      <c r="Q644" s="1">
        <v>45481</v>
      </c>
      <c r="R644">
        <v>1720426169000</v>
      </c>
      <c r="S644">
        <v>2</v>
      </c>
      <c r="U644" s="2">
        <v>30.79</v>
      </c>
      <c r="V644" s="1">
        <v>45482</v>
      </c>
      <c r="W644">
        <v>1720511003000</v>
      </c>
      <c r="X644">
        <v>15</v>
      </c>
    </row>
    <row r="645" spans="2:24" x14ac:dyDescent="0.15">
      <c r="B645" s="2"/>
      <c r="C645" s="1"/>
      <c r="P645" s="2">
        <v>28.39</v>
      </c>
      <c r="Q645" s="1">
        <v>45481</v>
      </c>
      <c r="R645">
        <v>1720426234000</v>
      </c>
      <c r="S645">
        <v>3</v>
      </c>
      <c r="U645" s="2">
        <v>31.99</v>
      </c>
      <c r="V645" s="1">
        <v>45482</v>
      </c>
      <c r="W645">
        <v>1720511045000</v>
      </c>
      <c r="X645">
        <v>16</v>
      </c>
    </row>
    <row r="646" spans="2:24" x14ac:dyDescent="0.15">
      <c r="B646" s="2"/>
      <c r="C646" s="1"/>
      <c r="P646" s="2">
        <v>26.39</v>
      </c>
      <c r="Q646" s="1">
        <v>45481</v>
      </c>
      <c r="R646">
        <v>1720426332000</v>
      </c>
      <c r="S646">
        <v>4</v>
      </c>
      <c r="U646" s="2">
        <v>29.59</v>
      </c>
      <c r="V646" s="1">
        <v>45482</v>
      </c>
      <c r="W646">
        <v>1720511160000</v>
      </c>
      <c r="X646">
        <v>17</v>
      </c>
    </row>
    <row r="647" spans="2:24" x14ac:dyDescent="0.15">
      <c r="B647" s="2"/>
      <c r="C647" s="1"/>
      <c r="P647" s="2">
        <v>32.799999999999997</v>
      </c>
      <c r="Q647" s="1">
        <v>45481</v>
      </c>
      <c r="R647">
        <v>1720426405000</v>
      </c>
      <c r="S647">
        <v>5</v>
      </c>
      <c r="U647" s="2">
        <v>29.6</v>
      </c>
      <c r="V647" s="1">
        <v>45482</v>
      </c>
      <c r="W647">
        <v>1720511568000</v>
      </c>
      <c r="X647">
        <v>20</v>
      </c>
    </row>
    <row r="648" spans="2:24" x14ac:dyDescent="0.15">
      <c r="B648" s="2"/>
      <c r="C648" s="1"/>
      <c r="P648" s="2">
        <v>30.79</v>
      </c>
      <c r="Q648" s="1">
        <v>45481</v>
      </c>
      <c r="R648">
        <v>1720426656000</v>
      </c>
      <c r="S648">
        <v>6</v>
      </c>
      <c r="U648" s="2">
        <v>25.99</v>
      </c>
      <c r="V648" s="1">
        <v>45483</v>
      </c>
      <c r="W648">
        <v>1720596426000</v>
      </c>
      <c r="X648">
        <v>23</v>
      </c>
    </row>
    <row r="649" spans="2:24" x14ac:dyDescent="0.15">
      <c r="B649" s="2"/>
      <c r="C649" s="1"/>
      <c r="P649" s="2">
        <v>32.79</v>
      </c>
      <c r="Q649" s="1">
        <v>45481</v>
      </c>
      <c r="R649">
        <v>1720427159000</v>
      </c>
      <c r="S649">
        <v>7</v>
      </c>
      <c r="U649" s="2">
        <v>30.4</v>
      </c>
      <c r="V649" s="1">
        <v>45483</v>
      </c>
      <c r="W649">
        <v>1720596468000</v>
      </c>
      <c r="X649">
        <v>24</v>
      </c>
    </row>
    <row r="650" spans="2:24" x14ac:dyDescent="0.15">
      <c r="B650" s="2"/>
      <c r="C650" s="1"/>
      <c r="P650" s="2">
        <v>31.2</v>
      </c>
      <c r="Q650" s="1">
        <v>45482</v>
      </c>
      <c r="R650">
        <v>1720510176000</v>
      </c>
      <c r="S650">
        <v>8</v>
      </c>
      <c r="U650" s="2">
        <v>25.2</v>
      </c>
      <c r="V650" s="1">
        <v>45483</v>
      </c>
      <c r="W650">
        <v>1720596623000</v>
      </c>
      <c r="X650">
        <v>26</v>
      </c>
    </row>
    <row r="651" spans="2:24" x14ac:dyDescent="0.15">
      <c r="B651" s="2"/>
      <c r="C651" s="1"/>
      <c r="P651" s="2">
        <v>30.39</v>
      </c>
      <c r="Q651" s="1">
        <v>45482</v>
      </c>
      <c r="R651">
        <v>1720510330000</v>
      </c>
      <c r="S651">
        <v>9</v>
      </c>
      <c r="U651" s="2">
        <v>27.6</v>
      </c>
      <c r="V651" s="1">
        <v>45483</v>
      </c>
      <c r="W651">
        <v>1720596693000</v>
      </c>
      <c r="X651">
        <v>27</v>
      </c>
    </row>
    <row r="652" spans="2:24" x14ac:dyDescent="0.15">
      <c r="B652" s="2"/>
      <c r="C652" s="1"/>
      <c r="P652" s="2">
        <v>32.799999999999997</v>
      </c>
      <c r="Q652" s="1">
        <v>45482</v>
      </c>
      <c r="R652">
        <v>1720510392000</v>
      </c>
      <c r="S652">
        <v>10</v>
      </c>
      <c r="U652" s="2">
        <v>31.59</v>
      </c>
      <c r="V652" s="1">
        <v>45483</v>
      </c>
      <c r="W652">
        <v>1720596985000</v>
      </c>
      <c r="X652">
        <v>31</v>
      </c>
    </row>
    <row r="653" spans="2:24" x14ac:dyDescent="0.15">
      <c r="B653" s="2"/>
      <c r="C653" s="1"/>
      <c r="P653" s="2">
        <v>33.19</v>
      </c>
      <c r="Q653" s="1">
        <v>45482</v>
      </c>
      <c r="R653">
        <v>1720510504000</v>
      </c>
      <c r="S653">
        <v>11</v>
      </c>
      <c r="U653" s="2">
        <v>29.99</v>
      </c>
      <c r="V653" s="1">
        <v>45483</v>
      </c>
      <c r="W653">
        <v>1720597478000</v>
      </c>
      <c r="X653">
        <v>35</v>
      </c>
    </row>
    <row r="654" spans="2:24" x14ac:dyDescent="0.15">
      <c r="B654" s="2"/>
      <c r="C654" s="1"/>
      <c r="P654" s="2">
        <v>35.6</v>
      </c>
      <c r="Q654" s="1">
        <v>45482</v>
      </c>
      <c r="R654">
        <v>1720510777000</v>
      </c>
      <c r="S654">
        <v>13</v>
      </c>
      <c r="U654" s="2">
        <v>33.58</v>
      </c>
      <c r="V654" s="1">
        <v>45483</v>
      </c>
      <c r="W654">
        <v>1720597520000</v>
      </c>
      <c r="X654">
        <v>36</v>
      </c>
    </row>
    <row r="655" spans="2:24" x14ac:dyDescent="0.15">
      <c r="B655" s="2"/>
      <c r="C655" s="1"/>
      <c r="P655" s="2">
        <v>32.380000000000003</v>
      </c>
      <c r="Q655" s="1">
        <v>45482</v>
      </c>
      <c r="R655">
        <v>1720510896000</v>
      </c>
      <c r="S655">
        <v>14</v>
      </c>
      <c r="U655" s="2">
        <v>29.59</v>
      </c>
      <c r="V655" s="1">
        <v>45483</v>
      </c>
      <c r="W655">
        <v>1720597604000</v>
      </c>
      <c r="X655">
        <v>37</v>
      </c>
    </row>
    <row r="656" spans="2:24" x14ac:dyDescent="0.15">
      <c r="B656" s="2"/>
      <c r="C656" s="1"/>
      <c r="P656" s="2">
        <v>31.6</v>
      </c>
      <c r="Q656" s="1">
        <v>45482</v>
      </c>
      <c r="R656">
        <v>1720511285000</v>
      </c>
      <c r="S656">
        <v>18</v>
      </c>
      <c r="U656" s="2">
        <v>33.58</v>
      </c>
      <c r="V656" s="1">
        <v>45483</v>
      </c>
      <c r="W656">
        <v>1720597672000</v>
      </c>
      <c r="X656">
        <v>38</v>
      </c>
    </row>
    <row r="657" spans="2:24" x14ac:dyDescent="0.15">
      <c r="B657" s="2"/>
      <c r="C657" s="1"/>
      <c r="P657" s="2">
        <v>34.380000000000003</v>
      </c>
      <c r="Q657" s="1">
        <v>45482</v>
      </c>
      <c r="R657">
        <v>1720511468000</v>
      </c>
      <c r="S657">
        <v>19</v>
      </c>
      <c r="U657" s="2">
        <v>31.2</v>
      </c>
      <c r="V657" s="1">
        <v>45483</v>
      </c>
      <c r="W657">
        <v>1720597802000</v>
      </c>
      <c r="X657">
        <v>39</v>
      </c>
    </row>
    <row r="658" spans="2:24" x14ac:dyDescent="0.15">
      <c r="B658" s="2"/>
      <c r="C658" s="1"/>
      <c r="P658" s="2">
        <v>34</v>
      </c>
      <c r="Q658" s="1">
        <v>45482</v>
      </c>
      <c r="R658">
        <v>1720511673000</v>
      </c>
      <c r="S658">
        <v>21</v>
      </c>
      <c r="U658" s="2">
        <v>32.39</v>
      </c>
      <c r="V658" s="1">
        <v>45484</v>
      </c>
      <c r="W658">
        <v>1720685528000</v>
      </c>
      <c r="X658">
        <v>43</v>
      </c>
    </row>
    <row r="659" spans="2:24" x14ac:dyDescent="0.15">
      <c r="B659" s="2"/>
      <c r="C659" s="1"/>
      <c r="P659" s="2">
        <v>32</v>
      </c>
      <c r="Q659" s="1">
        <v>45483</v>
      </c>
      <c r="R659">
        <v>1720596353000</v>
      </c>
      <c r="S659">
        <v>22</v>
      </c>
      <c r="U659" s="2">
        <v>38.799999999999997</v>
      </c>
      <c r="V659" s="1">
        <v>45484</v>
      </c>
      <c r="W659">
        <v>1720686156000</v>
      </c>
      <c r="X659">
        <v>49</v>
      </c>
    </row>
    <row r="660" spans="2:24" x14ac:dyDescent="0.15">
      <c r="B660" s="2"/>
      <c r="C660" s="1"/>
      <c r="P660" s="2">
        <v>33.590000000000003</v>
      </c>
      <c r="Q660" s="1">
        <v>45483</v>
      </c>
      <c r="R660">
        <v>1720596508000</v>
      </c>
      <c r="S660">
        <v>25</v>
      </c>
      <c r="U660" s="2">
        <v>27.2</v>
      </c>
      <c r="V660" s="1">
        <v>45484</v>
      </c>
      <c r="W660">
        <v>1720686676000</v>
      </c>
      <c r="X660">
        <v>54</v>
      </c>
    </row>
    <row r="661" spans="2:24" x14ac:dyDescent="0.15">
      <c r="B661" s="2"/>
      <c r="C661" s="1"/>
      <c r="P661" s="2">
        <v>34.380000000000003</v>
      </c>
      <c r="Q661" s="1">
        <v>45483</v>
      </c>
      <c r="R661">
        <v>1720596743000</v>
      </c>
      <c r="S661">
        <v>28</v>
      </c>
      <c r="U661" s="2">
        <v>30.4</v>
      </c>
      <c r="V661" s="1">
        <v>45484</v>
      </c>
      <c r="W661">
        <v>1720686933000</v>
      </c>
      <c r="X661">
        <v>57</v>
      </c>
    </row>
    <row r="662" spans="2:24" x14ac:dyDescent="0.15">
      <c r="B662" s="2"/>
      <c r="C662" s="1"/>
      <c r="P662" s="2">
        <v>35.590000000000003</v>
      </c>
      <c r="Q662" s="1">
        <v>45483</v>
      </c>
      <c r="R662">
        <v>1720596821000</v>
      </c>
      <c r="S662">
        <v>29</v>
      </c>
      <c r="U662" s="2">
        <v>26.79</v>
      </c>
      <c r="V662" s="1">
        <v>45484</v>
      </c>
      <c r="W662">
        <v>1720687074000</v>
      </c>
      <c r="X662">
        <v>59</v>
      </c>
    </row>
    <row r="663" spans="2:24" x14ac:dyDescent="0.15">
      <c r="B663" s="2"/>
      <c r="C663" s="1"/>
      <c r="P663" s="2">
        <v>34.39</v>
      </c>
      <c r="Q663" s="1">
        <v>45483</v>
      </c>
      <c r="R663">
        <v>1720596915000</v>
      </c>
      <c r="S663">
        <v>30</v>
      </c>
      <c r="U663" s="2">
        <v>19.2</v>
      </c>
      <c r="V663" s="1">
        <v>45485</v>
      </c>
      <c r="W663">
        <v>1720771049000</v>
      </c>
      <c r="X663">
        <v>61</v>
      </c>
    </row>
    <row r="664" spans="2:24" x14ac:dyDescent="0.15">
      <c r="B664" s="2"/>
      <c r="C664" s="1"/>
      <c r="P664" s="2">
        <v>35.200000000000003</v>
      </c>
      <c r="Q664" s="1">
        <v>45483</v>
      </c>
      <c r="R664">
        <v>1720597104000</v>
      </c>
      <c r="S664">
        <v>32</v>
      </c>
      <c r="U664" s="2">
        <v>25.6</v>
      </c>
      <c r="V664" s="1">
        <v>45485</v>
      </c>
      <c r="W664">
        <v>1720771350000</v>
      </c>
      <c r="X664">
        <v>65</v>
      </c>
    </row>
    <row r="665" spans="2:24" x14ac:dyDescent="0.15">
      <c r="B665" s="2"/>
      <c r="C665" s="1"/>
      <c r="P665" s="2">
        <v>35.19</v>
      </c>
      <c r="Q665" s="1">
        <v>45483</v>
      </c>
      <c r="R665">
        <v>1720597212000</v>
      </c>
      <c r="S665">
        <v>33</v>
      </c>
      <c r="U665" s="2">
        <v>36.39</v>
      </c>
      <c r="V665" s="1">
        <v>45485</v>
      </c>
      <c r="W665">
        <v>1720771445000</v>
      </c>
      <c r="X665">
        <v>66</v>
      </c>
    </row>
    <row r="666" spans="2:24" x14ac:dyDescent="0.15">
      <c r="B666" s="2"/>
      <c r="C666" s="1"/>
      <c r="P666" s="2">
        <v>37.19</v>
      </c>
      <c r="Q666" s="1">
        <v>45483</v>
      </c>
      <c r="R666">
        <v>1720597290000</v>
      </c>
      <c r="S666">
        <v>34</v>
      </c>
      <c r="U666" s="2">
        <v>25.59</v>
      </c>
      <c r="V666" s="1">
        <v>45485</v>
      </c>
      <c r="W666">
        <v>1720771811000</v>
      </c>
      <c r="X666">
        <v>70</v>
      </c>
    </row>
    <row r="667" spans="2:24" x14ac:dyDescent="0.15">
      <c r="B667" s="2"/>
      <c r="C667" s="1"/>
      <c r="P667" s="2">
        <v>34</v>
      </c>
      <c r="Q667" s="1">
        <v>45483</v>
      </c>
      <c r="R667">
        <v>1720597841000</v>
      </c>
      <c r="S667">
        <v>40</v>
      </c>
      <c r="U667" s="2">
        <v>39.99</v>
      </c>
      <c r="V667" s="1">
        <v>45485</v>
      </c>
      <c r="W667">
        <v>1720772074000</v>
      </c>
      <c r="X667">
        <v>72</v>
      </c>
    </row>
    <row r="668" spans="2:24" x14ac:dyDescent="0.15">
      <c r="B668" s="2"/>
      <c r="C668" s="1"/>
      <c r="P668" s="2">
        <v>38.79</v>
      </c>
      <c r="Q668" s="1">
        <v>45483</v>
      </c>
      <c r="R668">
        <v>1720597922000</v>
      </c>
      <c r="S668">
        <v>41</v>
      </c>
      <c r="U668" s="2">
        <v>38.79</v>
      </c>
      <c r="V668" s="1">
        <v>45485</v>
      </c>
      <c r="W668">
        <v>1720772276000</v>
      </c>
      <c r="X668">
        <v>74</v>
      </c>
    </row>
    <row r="669" spans="2:24" x14ac:dyDescent="0.15">
      <c r="B669" s="2"/>
      <c r="C669" s="1"/>
      <c r="P669" s="2">
        <v>38.39</v>
      </c>
      <c r="Q669" s="1">
        <v>45483</v>
      </c>
      <c r="R669">
        <v>1720598123000</v>
      </c>
      <c r="S669">
        <v>42</v>
      </c>
      <c r="U669" s="2">
        <v>41.59</v>
      </c>
      <c r="V669" s="1">
        <v>45485</v>
      </c>
      <c r="W669">
        <v>1720772548000</v>
      </c>
      <c r="X669">
        <v>76</v>
      </c>
    </row>
    <row r="670" spans="2:24" x14ac:dyDescent="0.15">
      <c r="B670" s="2"/>
      <c r="C670" s="1"/>
      <c r="P670" s="2">
        <v>35.99</v>
      </c>
      <c r="Q670" s="1">
        <v>45484</v>
      </c>
      <c r="R670">
        <v>1720685612000</v>
      </c>
      <c r="S670">
        <v>44</v>
      </c>
      <c r="U670" s="2">
        <v>38</v>
      </c>
      <c r="V670" s="1">
        <v>45485</v>
      </c>
      <c r="W670">
        <v>1720772652000</v>
      </c>
      <c r="X670">
        <v>77</v>
      </c>
    </row>
    <row r="671" spans="2:24" x14ac:dyDescent="0.15">
      <c r="B671" s="2"/>
      <c r="C671" s="1"/>
      <c r="P671" s="2">
        <v>34.79</v>
      </c>
      <c r="Q671" s="1">
        <v>45484</v>
      </c>
      <c r="R671">
        <v>1720685680000</v>
      </c>
      <c r="S671">
        <v>45</v>
      </c>
      <c r="U671" s="2">
        <v>30.8</v>
      </c>
      <c r="V671" s="1">
        <v>45486</v>
      </c>
      <c r="W671">
        <v>1720848059000</v>
      </c>
      <c r="X671">
        <v>83</v>
      </c>
    </row>
    <row r="672" spans="2:24" x14ac:dyDescent="0.15">
      <c r="B672" s="2"/>
      <c r="C672" s="1"/>
      <c r="P672" s="2">
        <v>38.39</v>
      </c>
      <c r="Q672" s="1">
        <v>45484</v>
      </c>
      <c r="R672">
        <v>1720685790000</v>
      </c>
      <c r="S672">
        <v>46</v>
      </c>
      <c r="U672" s="2">
        <v>40.39</v>
      </c>
      <c r="V672" s="1">
        <v>45486</v>
      </c>
      <c r="W672">
        <v>1720848114000</v>
      </c>
      <c r="X672">
        <v>84</v>
      </c>
    </row>
    <row r="673" spans="2:24" x14ac:dyDescent="0.15">
      <c r="B673" s="2"/>
      <c r="C673" s="1"/>
      <c r="P673" s="2">
        <v>42.39</v>
      </c>
      <c r="Q673" s="1">
        <v>45484</v>
      </c>
      <c r="R673">
        <v>1720685866000</v>
      </c>
      <c r="S673">
        <v>47</v>
      </c>
      <c r="U673" s="2">
        <v>37.19</v>
      </c>
      <c r="V673" s="1">
        <v>45486</v>
      </c>
      <c r="W673">
        <v>1720848280000</v>
      </c>
      <c r="X673">
        <v>85</v>
      </c>
    </row>
    <row r="674" spans="2:24" x14ac:dyDescent="0.15">
      <c r="B674" s="2"/>
      <c r="C674" s="1"/>
      <c r="P674" s="2">
        <v>37.200000000000003</v>
      </c>
      <c r="Q674" s="1">
        <v>45484</v>
      </c>
      <c r="R674">
        <v>1720686062000</v>
      </c>
      <c r="S674">
        <v>48</v>
      </c>
      <c r="U674" s="2">
        <v>34</v>
      </c>
      <c r="V674" s="1">
        <v>45486</v>
      </c>
      <c r="W674">
        <v>1720848316000</v>
      </c>
      <c r="X674">
        <v>86</v>
      </c>
    </row>
    <row r="675" spans="2:24" x14ac:dyDescent="0.15">
      <c r="B675" s="2"/>
      <c r="C675" s="1"/>
      <c r="P675" s="2">
        <v>39.200000000000003</v>
      </c>
      <c r="Q675" s="1">
        <v>45484</v>
      </c>
      <c r="R675">
        <v>1720686367000</v>
      </c>
      <c r="S675">
        <v>50</v>
      </c>
      <c r="U675" s="2">
        <v>17.59</v>
      </c>
      <c r="V675" s="1">
        <v>45486</v>
      </c>
      <c r="W675">
        <v>1720848362000</v>
      </c>
      <c r="X675">
        <v>87</v>
      </c>
    </row>
    <row r="676" spans="2:24" x14ac:dyDescent="0.15">
      <c r="B676" s="2"/>
      <c r="C676" s="1"/>
      <c r="P676" s="2">
        <v>40.79</v>
      </c>
      <c r="Q676" s="1">
        <v>45484</v>
      </c>
      <c r="R676">
        <v>1720686447000</v>
      </c>
      <c r="S676">
        <v>51</v>
      </c>
      <c r="U676" s="2">
        <v>23.99</v>
      </c>
      <c r="V676" s="1">
        <v>45486</v>
      </c>
      <c r="W676">
        <v>1720848398000</v>
      </c>
      <c r="X676">
        <v>88</v>
      </c>
    </row>
    <row r="677" spans="2:24" x14ac:dyDescent="0.15">
      <c r="B677" s="2"/>
      <c r="C677" s="1"/>
      <c r="P677" s="2">
        <v>38.799999999999997</v>
      </c>
      <c r="Q677" s="1">
        <v>45484</v>
      </c>
      <c r="R677">
        <v>1720686520000</v>
      </c>
      <c r="S677">
        <v>52</v>
      </c>
      <c r="U677" s="2">
        <v>32.79</v>
      </c>
      <c r="V677" s="1">
        <v>45486</v>
      </c>
      <c r="W677">
        <v>1720853507000</v>
      </c>
      <c r="X677">
        <v>92</v>
      </c>
    </row>
    <row r="678" spans="2:24" x14ac:dyDescent="0.15">
      <c r="B678" s="2"/>
      <c r="C678" s="1"/>
      <c r="P678" s="2">
        <v>36.799999999999997</v>
      </c>
      <c r="Q678" s="1">
        <v>45484</v>
      </c>
      <c r="R678">
        <v>1720686590000</v>
      </c>
      <c r="S678">
        <v>53</v>
      </c>
      <c r="U678" s="2">
        <v>18.8</v>
      </c>
      <c r="V678" s="1">
        <v>45486</v>
      </c>
      <c r="W678">
        <v>1720853560000</v>
      </c>
      <c r="X678">
        <v>93</v>
      </c>
    </row>
    <row r="679" spans="2:24" x14ac:dyDescent="0.15">
      <c r="B679" s="2"/>
      <c r="C679" s="1"/>
      <c r="P679" s="2">
        <v>40.39</v>
      </c>
      <c r="Q679" s="1">
        <v>45484</v>
      </c>
      <c r="R679">
        <v>1720686745000</v>
      </c>
      <c r="S679">
        <v>55</v>
      </c>
      <c r="U679" s="2">
        <v>41.98</v>
      </c>
      <c r="V679" s="1">
        <v>45486</v>
      </c>
      <c r="W679">
        <v>1720853819000</v>
      </c>
      <c r="X679">
        <v>96</v>
      </c>
    </row>
    <row r="680" spans="2:24" x14ac:dyDescent="0.15">
      <c r="B680" s="2"/>
      <c r="C680" s="1"/>
      <c r="P680" s="2">
        <v>38.380000000000003</v>
      </c>
      <c r="Q680" s="1">
        <v>45484</v>
      </c>
      <c r="R680">
        <v>1720686839000</v>
      </c>
      <c r="S680">
        <v>56</v>
      </c>
      <c r="U680" s="2">
        <v>31.59</v>
      </c>
      <c r="V680" s="1">
        <v>45486</v>
      </c>
      <c r="W680">
        <v>1720855302000</v>
      </c>
      <c r="X680">
        <v>104</v>
      </c>
    </row>
    <row r="681" spans="2:24" x14ac:dyDescent="0.15">
      <c r="B681" s="2"/>
      <c r="C681" s="1"/>
      <c r="P681" s="2">
        <v>39.200000000000003</v>
      </c>
      <c r="Q681" s="1">
        <v>45484</v>
      </c>
      <c r="R681">
        <v>1720687005000</v>
      </c>
      <c r="S681">
        <v>58</v>
      </c>
      <c r="U681" s="2">
        <v>32.39</v>
      </c>
      <c r="V681" s="1">
        <v>45486</v>
      </c>
      <c r="W681">
        <v>1720855390000</v>
      </c>
      <c r="X681">
        <v>105</v>
      </c>
    </row>
    <row r="682" spans="2:24" x14ac:dyDescent="0.15">
      <c r="B682" s="2"/>
      <c r="C682" s="1"/>
      <c r="P682" s="2">
        <v>43.19</v>
      </c>
      <c r="Q682" s="1">
        <v>45484</v>
      </c>
      <c r="R682">
        <v>1720687208000</v>
      </c>
      <c r="S682">
        <v>60</v>
      </c>
      <c r="U682" s="2">
        <v>32.79</v>
      </c>
      <c r="V682" s="1">
        <v>45487</v>
      </c>
      <c r="W682">
        <v>1720922614000</v>
      </c>
      <c r="X682">
        <v>111</v>
      </c>
    </row>
    <row r="683" spans="2:24" x14ac:dyDescent="0.15">
      <c r="B683" s="2"/>
      <c r="C683" s="1"/>
      <c r="P683" s="2">
        <v>35.19</v>
      </c>
      <c r="Q683" s="1">
        <v>45485</v>
      </c>
      <c r="R683">
        <v>1720771113000</v>
      </c>
      <c r="S683">
        <v>62</v>
      </c>
      <c r="U683" s="2">
        <v>39.590000000000003</v>
      </c>
      <c r="V683" s="1">
        <v>45487</v>
      </c>
      <c r="W683">
        <v>1720922945000</v>
      </c>
      <c r="X683">
        <v>116</v>
      </c>
    </row>
    <row r="684" spans="2:24" x14ac:dyDescent="0.15">
      <c r="B684" s="2"/>
      <c r="C684" s="1"/>
      <c r="P684" s="2">
        <v>41.18</v>
      </c>
      <c r="Q684" s="1">
        <v>45485</v>
      </c>
      <c r="R684">
        <v>1720771192000</v>
      </c>
      <c r="S684">
        <v>63</v>
      </c>
      <c r="U684" s="2">
        <v>41.19</v>
      </c>
      <c r="V684" s="1">
        <v>45487</v>
      </c>
      <c r="W684">
        <v>1720923095000</v>
      </c>
      <c r="X684">
        <v>118</v>
      </c>
    </row>
    <row r="685" spans="2:24" x14ac:dyDescent="0.15">
      <c r="B685" s="2"/>
      <c r="C685" s="1"/>
      <c r="P685" s="2">
        <v>42.39</v>
      </c>
      <c r="Q685" s="1">
        <v>45485</v>
      </c>
      <c r="R685">
        <v>1720771265000</v>
      </c>
      <c r="S685">
        <v>64</v>
      </c>
      <c r="U685" s="2">
        <v>37.17</v>
      </c>
      <c r="V685" s="1">
        <v>45487</v>
      </c>
      <c r="W685">
        <v>1720923151000</v>
      </c>
      <c r="X685">
        <v>119</v>
      </c>
    </row>
    <row r="686" spans="2:24" x14ac:dyDescent="0.15">
      <c r="B686" s="2"/>
      <c r="C686" s="1"/>
      <c r="P686" s="2">
        <v>39.19</v>
      </c>
      <c r="Q686" s="1">
        <v>45485</v>
      </c>
      <c r="R686">
        <v>1720771487000</v>
      </c>
      <c r="S686">
        <v>67</v>
      </c>
      <c r="U686" s="2">
        <v>34.39</v>
      </c>
      <c r="V686" s="1">
        <v>45487</v>
      </c>
      <c r="W686">
        <v>1720923196000</v>
      </c>
      <c r="X686">
        <v>120</v>
      </c>
    </row>
    <row r="687" spans="2:24" x14ac:dyDescent="0.15">
      <c r="B687" s="2"/>
      <c r="C687" s="1"/>
      <c r="P687" s="2">
        <v>42</v>
      </c>
      <c r="Q687" s="1">
        <v>45485</v>
      </c>
      <c r="R687">
        <v>1720771561000</v>
      </c>
      <c r="S687">
        <v>68</v>
      </c>
      <c r="U687" s="2">
        <v>29.98</v>
      </c>
      <c r="V687" s="1">
        <v>45487</v>
      </c>
      <c r="W687">
        <v>1720923755000</v>
      </c>
      <c r="X687">
        <v>124</v>
      </c>
    </row>
    <row r="688" spans="2:24" x14ac:dyDescent="0.15">
      <c r="B688" s="2"/>
      <c r="C688" s="1"/>
      <c r="P688" s="2">
        <v>41.99</v>
      </c>
      <c r="Q688" s="1">
        <v>45485</v>
      </c>
      <c r="R688">
        <v>1720771737000</v>
      </c>
      <c r="S688">
        <v>69</v>
      </c>
      <c r="U688" s="2">
        <v>38.380000000000003</v>
      </c>
      <c r="V688" s="1">
        <v>45487</v>
      </c>
      <c r="W688">
        <v>1720924094000</v>
      </c>
      <c r="X688">
        <v>127</v>
      </c>
    </row>
    <row r="689" spans="2:24" x14ac:dyDescent="0.15">
      <c r="B689" s="2"/>
      <c r="C689" s="1"/>
      <c r="P689" s="2">
        <v>45.58</v>
      </c>
      <c r="Q689" s="1">
        <v>45485</v>
      </c>
      <c r="R689">
        <v>1720771846000</v>
      </c>
      <c r="S689">
        <v>71</v>
      </c>
      <c r="U689" s="2">
        <v>37.19</v>
      </c>
      <c r="V689" s="1">
        <v>45487</v>
      </c>
      <c r="W689">
        <v>1720939318000</v>
      </c>
      <c r="X689">
        <v>129</v>
      </c>
    </row>
    <row r="690" spans="2:24" x14ac:dyDescent="0.15">
      <c r="B690" s="2"/>
      <c r="C690" s="1"/>
      <c r="P690" s="2">
        <v>39.19</v>
      </c>
      <c r="Q690" s="1">
        <v>45485</v>
      </c>
      <c r="R690">
        <v>1720772207000</v>
      </c>
      <c r="S690">
        <v>73</v>
      </c>
      <c r="U690" s="2">
        <v>44.39</v>
      </c>
      <c r="V690" s="1">
        <v>45487</v>
      </c>
      <c r="W690">
        <v>1720939933000</v>
      </c>
      <c r="X690">
        <v>134</v>
      </c>
    </row>
    <row r="691" spans="2:24" x14ac:dyDescent="0.15">
      <c r="B691" s="2"/>
      <c r="C691" s="1"/>
      <c r="P691" s="2">
        <v>44.39</v>
      </c>
      <c r="Q691" s="1">
        <v>45485</v>
      </c>
      <c r="R691">
        <v>1720772418000</v>
      </c>
      <c r="S691">
        <v>75</v>
      </c>
      <c r="U691" s="2">
        <v>33.58</v>
      </c>
      <c r="V691" s="1">
        <v>45487</v>
      </c>
      <c r="W691">
        <v>1720940298000</v>
      </c>
      <c r="X691">
        <v>137</v>
      </c>
    </row>
    <row r="692" spans="2:24" x14ac:dyDescent="0.15">
      <c r="B692" s="2"/>
      <c r="C692" s="1"/>
      <c r="P692" s="2">
        <v>49.18</v>
      </c>
      <c r="Q692" s="1">
        <v>45485</v>
      </c>
      <c r="R692">
        <v>1720772690000</v>
      </c>
      <c r="S692">
        <v>78</v>
      </c>
      <c r="U692" s="2">
        <v>41.59</v>
      </c>
      <c r="V692" s="1">
        <v>45487</v>
      </c>
      <c r="W692">
        <v>1720940698000</v>
      </c>
      <c r="X692">
        <v>139</v>
      </c>
    </row>
    <row r="693" spans="2:24" x14ac:dyDescent="0.15">
      <c r="B693" s="2"/>
      <c r="C693" s="1"/>
      <c r="P693" s="2">
        <v>39.99</v>
      </c>
      <c r="Q693" s="1">
        <v>45486</v>
      </c>
      <c r="R693">
        <v>1720847774000</v>
      </c>
      <c r="S693">
        <v>79</v>
      </c>
      <c r="U693" s="2">
        <v>15.19</v>
      </c>
      <c r="V693" s="1">
        <v>45487</v>
      </c>
      <c r="W693">
        <v>1720940990000</v>
      </c>
      <c r="X693">
        <v>141</v>
      </c>
    </row>
    <row r="694" spans="2:24" x14ac:dyDescent="0.15">
      <c r="B694" s="2"/>
      <c r="C694" s="1"/>
      <c r="P694" s="2">
        <v>39.590000000000003</v>
      </c>
      <c r="Q694" s="1">
        <v>45486</v>
      </c>
      <c r="R694">
        <v>1720847852000</v>
      </c>
      <c r="S694">
        <v>80</v>
      </c>
      <c r="U694" s="2">
        <v>43.98</v>
      </c>
      <c r="V694" s="1">
        <v>45488</v>
      </c>
      <c r="W694">
        <v>1721020873000</v>
      </c>
      <c r="X694">
        <v>145</v>
      </c>
    </row>
    <row r="695" spans="2:24" x14ac:dyDescent="0.15">
      <c r="B695" s="2"/>
      <c r="C695" s="1"/>
      <c r="P695" s="2">
        <v>43.99</v>
      </c>
      <c r="Q695" s="1">
        <v>45486</v>
      </c>
      <c r="R695">
        <v>1720847919000</v>
      </c>
      <c r="S695">
        <v>81</v>
      </c>
      <c r="U695" s="2">
        <v>39.590000000000003</v>
      </c>
      <c r="V695" s="1">
        <v>45488</v>
      </c>
      <c r="W695">
        <v>1721021119000</v>
      </c>
      <c r="X695">
        <v>148</v>
      </c>
    </row>
    <row r="696" spans="2:24" x14ac:dyDescent="0.15">
      <c r="B696" s="2"/>
      <c r="C696" s="1"/>
      <c r="P696" s="2">
        <v>39.590000000000003</v>
      </c>
      <c r="Q696" s="1">
        <v>45486</v>
      </c>
      <c r="R696">
        <v>1720847993000</v>
      </c>
      <c r="S696">
        <v>82</v>
      </c>
      <c r="U696" s="2">
        <v>45.18</v>
      </c>
      <c r="V696" s="1">
        <v>45488</v>
      </c>
      <c r="W696">
        <v>1721021158000</v>
      </c>
      <c r="X696">
        <v>149</v>
      </c>
    </row>
    <row r="697" spans="2:24" x14ac:dyDescent="0.15">
      <c r="B697" s="2"/>
      <c r="C697" s="1"/>
      <c r="P697" s="2">
        <v>43.18</v>
      </c>
      <c r="Q697" s="1">
        <v>45486</v>
      </c>
      <c r="R697">
        <v>1720848445000</v>
      </c>
      <c r="S697">
        <v>89</v>
      </c>
      <c r="U697" s="2">
        <v>45.58</v>
      </c>
      <c r="V697" s="1">
        <v>45488</v>
      </c>
      <c r="W697">
        <v>1721021676000</v>
      </c>
      <c r="X697">
        <v>153</v>
      </c>
    </row>
    <row r="698" spans="2:24" x14ac:dyDescent="0.15">
      <c r="B698" s="2"/>
      <c r="C698" s="1"/>
      <c r="P698" s="2">
        <v>44.8</v>
      </c>
      <c r="Q698" s="1">
        <v>45486</v>
      </c>
      <c r="R698">
        <v>1720848508000</v>
      </c>
      <c r="S698">
        <v>90</v>
      </c>
      <c r="U698" s="2">
        <v>37.99</v>
      </c>
      <c r="V698" s="1">
        <v>45488</v>
      </c>
      <c r="W698">
        <v>1721021763000</v>
      </c>
      <c r="X698">
        <v>154</v>
      </c>
    </row>
    <row r="699" spans="2:24" x14ac:dyDescent="0.15">
      <c r="B699" s="2"/>
      <c r="C699" s="1"/>
      <c r="P699" s="2">
        <v>47.19</v>
      </c>
      <c r="Q699" s="1">
        <v>45486</v>
      </c>
      <c r="R699">
        <v>1720848695000</v>
      </c>
      <c r="S699">
        <v>91</v>
      </c>
      <c r="U699" s="2">
        <v>45.98</v>
      </c>
      <c r="V699" s="1">
        <v>45488</v>
      </c>
      <c r="W699">
        <v>1721027598000</v>
      </c>
      <c r="X699">
        <v>158</v>
      </c>
    </row>
    <row r="700" spans="2:24" x14ac:dyDescent="0.15">
      <c r="B700" s="2"/>
      <c r="C700" s="1"/>
      <c r="P700" s="2">
        <v>43.99</v>
      </c>
      <c r="Q700" s="1">
        <v>45486</v>
      </c>
      <c r="R700">
        <v>1720853618000</v>
      </c>
      <c r="S700">
        <v>94</v>
      </c>
      <c r="U700" s="2">
        <v>41.98</v>
      </c>
      <c r="V700" s="1">
        <v>45488</v>
      </c>
      <c r="W700">
        <v>1721027640000</v>
      </c>
      <c r="X700">
        <v>159</v>
      </c>
    </row>
    <row r="701" spans="2:24" x14ac:dyDescent="0.15">
      <c r="B701" s="2"/>
      <c r="C701" s="1"/>
      <c r="P701" s="2">
        <v>41.6</v>
      </c>
      <c r="Q701" s="1">
        <v>45486</v>
      </c>
      <c r="R701">
        <v>1720853719000</v>
      </c>
      <c r="S701">
        <v>95</v>
      </c>
      <c r="U701" s="2">
        <v>45.18</v>
      </c>
      <c r="V701" s="1">
        <v>45488</v>
      </c>
      <c r="W701">
        <v>1721027900000</v>
      </c>
      <c r="X701">
        <v>161</v>
      </c>
    </row>
    <row r="702" spans="2:24" x14ac:dyDescent="0.15">
      <c r="B702" s="2"/>
      <c r="C702" s="1"/>
      <c r="P702" s="2">
        <v>47.59</v>
      </c>
      <c r="Q702" s="1">
        <v>45486</v>
      </c>
      <c r="R702">
        <v>1720853923000</v>
      </c>
      <c r="S702">
        <v>97</v>
      </c>
      <c r="U702" s="2">
        <v>48.78</v>
      </c>
      <c r="V702" s="1">
        <v>45488</v>
      </c>
      <c r="W702">
        <v>1721028270000</v>
      </c>
      <c r="X702">
        <v>164</v>
      </c>
    </row>
    <row r="703" spans="2:24" x14ac:dyDescent="0.15">
      <c r="B703" s="2"/>
      <c r="C703" s="1"/>
      <c r="P703" s="2">
        <v>45.17</v>
      </c>
      <c r="Q703" s="1">
        <v>45486</v>
      </c>
      <c r="R703">
        <v>1720854070000</v>
      </c>
      <c r="S703">
        <v>98</v>
      </c>
      <c r="U703" s="2">
        <v>27.18</v>
      </c>
      <c r="V703" s="1">
        <v>45488</v>
      </c>
      <c r="W703">
        <v>1721028504000</v>
      </c>
      <c r="X703">
        <v>166</v>
      </c>
    </row>
    <row r="704" spans="2:24" x14ac:dyDescent="0.15">
      <c r="B704" s="2"/>
      <c r="C704" s="1"/>
      <c r="P704" s="2">
        <v>41.59</v>
      </c>
      <c r="Q704" s="1">
        <v>45486</v>
      </c>
      <c r="R704">
        <v>1720854766000</v>
      </c>
      <c r="S704">
        <v>99</v>
      </c>
      <c r="U704" s="2">
        <v>39.19</v>
      </c>
      <c r="V704" s="1">
        <v>45488</v>
      </c>
      <c r="W704">
        <v>1721028758000</v>
      </c>
      <c r="X704">
        <v>168</v>
      </c>
    </row>
    <row r="705" spans="2:24" x14ac:dyDescent="0.15">
      <c r="B705" s="2"/>
      <c r="C705" s="1"/>
      <c r="P705" s="2">
        <v>43.59</v>
      </c>
      <c r="Q705" s="1">
        <v>45486</v>
      </c>
      <c r="R705">
        <v>1720854855000</v>
      </c>
      <c r="S705">
        <v>100</v>
      </c>
      <c r="U705" s="2">
        <v>46.4</v>
      </c>
      <c r="V705" s="1">
        <v>45488</v>
      </c>
      <c r="W705">
        <v>1721028806000</v>
      </c>
      <c r="X705">
        <v>169</v>
      </c>
    </row>
    <row r="706" spans="2:24" x14ac:dyDescent="0.15">
      <c r="B706" s="2"/>
      <c r="C706" s="1"/>
      <c r="P706" s="2">
        <v>41.98</v>
      </c>
      <c r="Q706" s="1">
        <v>45486</v>
      </c>
      <c r="R706">
        <v>1720854977000</v>
      </c>
      <c r="S706">
        <v>101</v>
      </c>
      <c r="U706" s="2">
        <v>31.99</v>
      </c>
      <c r="V706" s="1">
        <v>45488</v>
      </c>
      <c r="W706">
        <v>1721029498000</v>
      </c>
      <c r="X706">
        <v>173</v>
      </c>
    </row>
    <row r="707" spans="2:24" x14ac:dyDescent="0.15">
      <c r="B707" s="2"/>
      <c r="C707" s="1"/>
      <c r="P707" s="2">
        <v>47.57</v>
      </c>
      <c r="Q707" s="1">
        <v>45486</v>
      </c>
      <c r="R707">
        <v>1720855040000</v>
      </c>
      <c r="S707">
        <v>102</v>
      </c>
      <c r="U707" s="2">
        <v>39.58</v>
      </c>
      <c r="V707" s="1">
        <v>45489</v>
      </c>
      <c r="W707">
        <v>1721116027000</v>
      </c>
      <c r="X707">
        <v>178</v>
      </c>
    </row>
    <row r="708" spans="2:24" x14ac:dyDescent="0.15">
      <c r="B708" s="2"/>
      <c r="C708" s="1"/>
      <c r="P708" s="2">
        <v>46.78</v>
      </c>
      <c r="Q708" s="1">
        <v>45486</v>
      </c>
      <c r="R708">
        <v>1720855226000</v>
      </c>
      <c r="S708">
        <v>103</v>
      </c>
      <c r="U708" s="2">
        <v>47.99</v>
      </c>
      <c r="V708" s="1">
        <v>45489</v>
      </c>
      <c r="W708">
        <v>1721116247000</v>
      </c>
      <c r="X708">
        <v>180</v>
      </c>
    </row>
    <row r="709" spans="2:24" x14ac:dyDescent="0.15">
      <c r="B709" s="2"/>
      <c r="C709" s="1"/>
      <c r="P709" s="2">
        <v>46.78</v>
      </c>
      <c r="Q709" s="1">
        <v>45486</v>
      </c>
      <c r="R709">
        <v>1720855427000</v>
      </c>
      <c r="S709">
        <v>106</v>
      </c>
      <c r="U709" s="2">
        <v>53.59</v>
      </c>
      <c r="V709" s="1">
        <v>45489</v>
      </c>
      <c r="W709">
        <v>1721116326000</v>
      </c>
      <c r="X709">
        <v>181</v>
      </c>
    </row>
    <row r="710" spans="2:24" x14ac:dyDescent="0.15">
      <c r="B710" s="2"/>
      <c r="C710" s="1"/>
      <c r="P710" s="2">
        <v>48.77</v>
      </c>
      <c r="Q710" s="1">
        <v>45486</v>
      </c>
      <c r="R710">
        <v>1720855588000</v>
      </c>
      <c r="S710">
        <v>107</v>
      </c>
      <c r="U710" s="2">
        <v>45.18</v>
      </c>
      <c r="V710" s="1">
        <v>45489</v>
      </c>
      <c r="W710">
        <v>1721116677000</v>
      </c>
      <c r="X710">
        <v>184</v>
      </c>
    </row>
    <row r="711" spans="2:24" x14ac:dyDescent="0.15">
      <c r="B711" s="2"/>
      <c r="C711" s="1"/>
      <c r="P711" s="2">
        <v>47.59</v>
      </c>
      <c r="Q711" s="1">
        <v>45486</v>
      </c>
      <c r="R711">
        <v>1720855798000</v>
      </c>
      <c r="S711">
        <v>108</v>
      </c>
      <c r="U711" s="2">
        <v>40.79</v>
      </c>
      <c r="V711" s="1">
        <v>45490</v>
      </c>
      <c r="W711">
        <v>1721199417000</v>
      </c>
      <c r="X711">
        <v>186</v>
      </c>
    </row>
    <row r="712" spans="2:24" x14ac:dyDescent="0.15">
      <c r="B712" s="2"/>
      <c r="C712" s="1"/>
      <c r="P712" s="2">
        <v>46.79</v>
      </c>
      <c r="Q712" s="1">
        <v>45486</v>
      </c>
      <c r="R712">
        <v>1720855946000</v>
      </c>
      <c r="S712">
        <v>109</v>
      </c>
      <c r="U712" s="2">
        <v>46.38</v>
      </c>
      <c r="V712" s="1">
        <v>45490</v>
      </c>
      <c r="W712">
        <v>1721199694000</v>
      </c>
      <c r="X712">
        <v>188</v>
      </c>
    </row>
    <row r="713" spans="2:24" x14ac:dyDescent="0.15">
      <c r="B713" s="2"/>
      <c r="C713" s="1"/>
      <c r="P713" s="2">
        <v>44.77</v>
      </c>
      <c r="Q713" s="1">
        <v>45487</v>
      </c>
      <c r="R713">
        <v>1720922462000</v>
      </c>
      <c r="S713">
        <v>110</v>
      </c>
      <c r="U713" s="2">
        <v>42.79</v>
      </c>
      <c r="V713" s="1">
        <v>45490</v>
      </c>
      <c r="W713">
        <v>1721199851000</v>
      </c>
      <c r="X713">
        <v>190</v>
      </c>
    </row>
    <row r="714" spans="2:24" x14ac:dyDescent="0.15">
      <c r="B714" s="2"/>
      <c r="C714" s="1"/>
      <c r="P714" s="2">
        <v>46.8</v>
      </c>
      <c r="Q714" s="1">
        <v>45487</v>
      </c>
      <c r="R714">
        <v>1720922649000</v>
      </c>
      <c r="S714">
        <v>112</v>
      </c>
      <c r="U714" s="2">
        <v>40.799999999999997</v>
      </c>
      <c r="V714" s="1">
        <v>45490</v>
      </c>
      <c r="W714">
        <v>1721200271000</v>
      </c>
      <c r="X714">
        <v>194</v>
      </c>
    </row>
    <row r="715" spans="2:24" x14ac:dyDescent="0.15">
      <c r="B715" s="2"/>
      <c r="C715" s="1"/>
      <c r="P715" s="2">
        <v>43.19</v>
      </c>
      <c r="Q715" s="1">
        <v>45487</v>
      </c>
      <c r="R715">
        <v>1720922716000</v>
      </c>
      <c r="S715">
        <v>113</v>
      </c>
      <c r="U715" s="2">
        <v>55.57</v>
      </c>
      <c r="V715" s="1">
        <v>45490</v>
      </c>
      <c r="W715">
        <v>1721200666000</v>
      </c>
      <c r="X715">
        <v>196</v>
      </c>
    </row>
    <row r="716" spans="2:24" x14ac:dyDescent="0.15">
      <c r="B716" s="2"/>
      <c r="C716" s="1"/>
      <c r="P716" s="2">
        <v>46.78</v>
      </c>
      <c r="Q716" s="1">
        <v>45487</v>
      </c>
      <c r="R716">
        <v>1720922802000</v>
      </c>
      <c r="S716">
        <v>114</v>
      </c>
      <c r="U716" s="2">
        <v>53.17</v>
      </c>
      <c r="V716" s="1">
        <v>45490</v>
      </c>
      <c r="W716">
        <v>1721201444000</v>
      </c>
      <c r="X716">
        <v>199</v>
      </c>
    </row>
    <row r="717" spans="2:24" x14ac:dyDescent="0.15">
      <c r="B717" s="2"/>
      <c r="C717" s="1"/>
      <c r="P717" s="2">
        <v>42.39</v>
      </c>
      <c r="Q717" s="1">
        <v>45487</v>
      </c>
      <c r="R717">
        <v>1720922879000</v>
      </c>
      <c r="S717">
        <v>115</v>
      </c>
      <c r="U717" s="2">
        <v>53.59</v>
      </c>
      <c r="V717" s="1">
        <v>45491</v>
      </c>
      <c r="W717">
        <v>1721289080000</v>
      </c>
      <c r="X717">
        <v>201</v>
      </c>
    </row>
    <row r="718" spans="2:24" x14ac:dyDescent="0.15">
      <c r="B718" s="2"/>
      <c r="C718" s="1"/>
      <c r="P718" s="2">
        <v>45.18</v>
      </c>
      <c r="Q718" s="1">
        <v>45487</v>
      </c>
      <c r="R718">
        <v>1720923012000</v>
      </c>
      <c r="S718">
        <v>117</v>
      </c>
      <c r="U718" s="2">
        <v>36.79</v>
      </c>
      <c r="V718" s="1">
        <v>45491</v>
      </c>
      <c r="W718">
        <v>1721289958000</v>
      </c>
      <c r="X718">
        <v>205</v>
      </c>
    </row>
    <row r="719" spans="2:24" x14ac:dyDescent="0.15">
      <c r="B719" s="2"/>
      <c r="C719" s="1"/>
      <c r="P719" s="2">
        <v>43.2</v>
      </c>
      <c r="Q719" s="1">
        <v>45487</v>
      </c>
      <c r="R719">
        <v>1720923354000</v>
      </c>
      <c r="S719">
        <v>121</v>
      </c>
      <c r="U719" s="2">
        <v>53.18</v>
      </c>
      <c r="V719" s="1">
        <v>45492</v>
      </c>
      <c r="W719">
        <v>1721375619000</v>
      </c>
      <c r="X719">
        <v>212</v>
      </c>
    </row>
    <row r="720" spans="2:24" x14ac:dyDescent="0.15">
      <c r="B720" s="2"/>
      <c r="C720" s="1"/>
      <c r="P720" s="2">
        <v>47.19</v>
      </c>
      <c r="Q720" s="1">
        <v>45487</v>
      </c>
      <c r="R720">
        <v>1720923511000</v>
      </c>
      <c r="S720">
        <v>122</v>
      </c>
      <c r="U720" s="2">
        <v>47.98</v>
      </c>
      <c r="V720" s="1">
        <v>45492</v>
      </c>
      <c r="W720">
        <v>1721375716000</v>
      </c>
      <c r="X720">
        <v>213</v>
      </c>
    </row>
    <row r="721" spans="2:24" x14ac:dyDescent="0.15">
      <c r="B721" s="2"/>
      <c r="C721" s="1"/>
      <c r="P721" s="2">
        <v>46.38</v>
      </c>
      <c r="Q721" s="1">
        <v>45487</v>
      </c>
      <c r="R721">
        <v>1720923674000</v>
      </c>
      <c r="S721">
        <v>123</v>
      </c>
      <c r="U721" s="2">
        <v>48.78</v>
      </c>
      <c r="V721" s="1">
        <v>45492</v>
      </c>
      <c r="W721">
        <v>1721375926000</v>
      </c>
      <c r="X721">
        <v>216</v>
      </c>
    </row>
    <row r="722" spans="2:24" x14ac:dyDescent="0.15">
      <c r="B722" s="2"/>
      <c r="C722" s="1"/>
      <c r="P722" s="2">
        <v>47.98</v>
      </c>
      <c r="Q722" s="1">
        <v>45487</v>
      </c>
      <c r="R722">
        <v>1720923855000</v>
      </c>
      <c r="S722">
        <v>125</v>
      </c>
      <c r="U722" s="2">
        <v>48.79</v>
      </c>
      <c r="V722" s="1">
        <v>45492</v>
      </c>
      <c r="W722">
        <v>1721376060000</v>
      </c>
      <c r="X722">
        <v>217</v>
      </c>
    </row>
    <row r="723" spans="2:24" x14ac:dyDescent="0.15">
      <c r="B723" s="2"/>
      <c r="C723" s="1"/>
      <c r="P723" s="2">
        <v>47.19</v>
      </c>
      <c r="Q723" s="1">
        <v>45487</v>
      </c>
      <c r="R723">
        <v>1720924017000</v>
      </c>
      <c r="S723">
        <v>126</v>
      </c>
      <c r="U723" s="2">
        <v>54.39</v>
      </c>
      <c r="V723" s="1">
        <v>45492</v>
      </c>
      <c r="W723">
        <v>1721376280000</v>
      </c>
      <c r="X723">
        <v>218</v>
      </c>
    </row>
    <row r="724" spans="2:24" x14ac:dyDescent="0.15">
      <c r="B724" s="2"/>
      <c r="C724" s="1"/>
      <c r="P724" s="2">
        <v>47.57</v>
      </c>
      <c r="Q724" s="1">
        <v>45487</v>
      </c>
      <c r="R724">
        <v>1720924214000</v>
      </c>
      <c r="S724">
        <v>128</v>
      </c>
      <c r="U724" s="2">
        <v>47.19</v>
      </c>
      <c r="V724" s="1">
        <v>45492</v>
      </c>
      <c r="W724">
        <v>1721376423000</v>
      </c>
      <c r="X724">
        <v>219</v>
      </c>
    </row>
    <row r="725" spans="2:24" x14ac:dyDescent="0.15">
      <c r="B725" s="2"/>
      <c r="C725" s="1"/>
      <c r="P725" s="2">
        <v>43.98</v>
      </c>
      <c r="Q725" s="1">
        <v>45487</v>
      </c>
      <c r="R725">
        <v>1720939473000</v>
      </c>
      <c r="S725">
        <v>130</v>
      </c>
      <c r="U725" s="2">
        <v>44.39</v>
      </c>
      <c r="V725" s="1">
        <v>45492</v>
      </c>
      <c r="W725">
        <v>1721376616000</v>
      </c>
      <c r="X725">
        <v>220</v>
      </c>
    </row>
    <row r="726" spans="2:24" x14ac:dyDescent="0.15">
      <c r="B726" s="2"/>
      <c r="C726" s="1"/>
      <c r="P726" s="2">
        <v>43.58</v>
      </c>
      <c r="Q726" s="1">
        <v>45487</v>
      </c>
      <c r="R726">
        <v>1720939550000</v>
      </c>
      <c r="S726">
        <v>131</v>
      </c>
      <c r="U726" s="2">
        <v>53.59</v>
      </c>
      <c r="V726" s="1">
        <v>45492</v>
      </c>
      <c r="W726">
        <v>1721376746000</v>
      </c>
      <c r="X726">
        <v>221</v>
      </c>
    </row>
    <row r="727" spans="2:24" x14ac:dyDescent="0.15">
      <c r="B727" s="2"/>
      <c r="C727" s="1"/>
      <c r="P727" s="2">
        <v>47.19</v>
      </c>
      <c r="Q727" s="1">
        <v>45487</v>
      </c>
      <c r="R727">
        <v>1720939626000</v>
      </c>
      <c r="S727">
        <v>132</v>
      </c>
      <c r="U727" s="2">
        <v>33.979999999999997</v>
      </c>
      <c r="V727" s="1">
        <v>45493</v>
      </c>
      <c r="W727">
        <v>1721451799000</v>
      </c>
      <c r="X727">
        <v>227</v>
      </c>
    </row>
    <row r="728" spans="2:24" x14ac:dyDescent="0.15">
      <c r="B728" s="2"/>
      <c r="C728" s="1"/>
      <c r="P728" s="2">
        <v>49.97</v>
      </c>
      <c r="Q728" s="1">
        <v>45487</v>
      </c>
      <c r="R728">
        <v>1720939802000</v>
      </c>
      <c r="S728">
        <v>133</v>
      </c>
      <c r="U728" s="2">
        <v>48.39</v>
      </c>
      <c r="V728" s="1">
        <v>45493</v>
      </c>
      <c r="W728">
        <v>1721451856000</v>
      </c>
      <c r="X728">
        <v>228</v>
      </c>
    </row>
    <row r="729" spans="2:24" x14ac:dyDescent="0.15">
      <c r="B729" s="2"/>
      <c r="C729" s="1"/>
      <c r="P729" s="2">
        <v>47.58</v>
      </c>
      <c r="Q729" s="1">
        <v>45487</v>
      </c>
      <c r="R729">
        <v>1720940030000</v>
      </c>
      <c r="S729">
        <v>135</v>
      </c>
      <c r="U729" s="2">
        <v>45.18</v>
      </c>
      <c r="V729" s="1">
        <v>45493</v>
      </c>
      <c r="W729">
        <v>1721451989000</v>
      </c>
      <c r="X729">
        <v>230</v>
      </c>
    </row>
    <row r="730" spans="2:24" x14ac:dyDescent="0.15">
      <c r="B730" s="2"/>
      <c r="C730" s="1"/>
      <c r="P730" s="2">
        <v>50.79</v>
      </c>
      <c r="Q730" s="1">
        <v>45487</v>
      </c>
      <c r="R730">
        <v>1720940103000</v>
      </c>
      <c r="S730">
        <v>136</v>
      </c>
      <c r="U730" s="2">
        <v>36.39</v>
      </c>
      <c r="V730" s="1">
        <v>45493</v>
      </c>
      <c r="W730">
        <v>1721452409000</v>
      </c>
      <c r="X730">
        <v>233</v>
      </c>
    </row>
    <row r="731" spans="2:24" x14ac:dyDescent="0.15">
      <c r="B731" s="2"/>
      <c r="C731" s="1"/>
      <c r="P731" s="2">
        <v>52.37</v>
      </c>
      <c r="Q731" s="1">
        <v>45487</v>
      </c>
      <c r="R731">
        <v>1720940511000</v>
      </c>
      <c r="S731">
        <v>138</v>
      </c>
      <c r="U731" s="2">
        <v>55.59</v>
      </c>
      <c r="V731" s="1">
        <v>45493</v>
      </c>
      <c r="W731">
        <v>1721452941000</v>
      </c>
      <c r="X731">
        <v>236</v>
      </c>
    </row>
    <row r="732" spans="2:24" x14ac:dyDescent="0.15">
      <c r="B732" s="2"/>
      <c r="C732" s="1"/>
      <c r="P732" s="2">
        <v>49.6</v>
      </c>
      <c r="Q732" s="1">
        <v>45487</v>
      </c>
      <c r="R732">
        <v>1720940843000</v>
      </c>
      <c r="S732">
        <v>140</v>
      </c>
      <c r="U732" s="2">
        <v>47.98</v>
      </c>
      <c r="V732" s="1">
        <v>45493</v>
      </c>
      <c r="W732">
        <v>1721453063000</v>
      </c>
      <c r="X732">
        <v>237</v>
      </c>
    </row>
    <row r="733" spans="2:24" x14ac:dyDescent="0.15">
      <c r="B733" s="2"/>
      <c r="C733" s="1"/>
      <c r="P733" s="2">
        <v>44.37</v>
      </c>
      <c r="Q733" s="1">
        <v>45488</v>
      </c>
      <c r="R733">
        <v>1721020597000</v>
      </c>
      <c r="S733">
        <v>142</v>
      </c>
      <c r="U733" s="2">
        <v>53.19</v>
      </c>
      <c r="V733" s="1">
        <v>45493</v>
      </c>
      <c r="W733">
        <v>1721459309000</v>
      </c>
      <c r="X733">
        <v>245</v>
      </c>
    </row>
    <row r="734" spans="2:24" x14ac:dyDescent="0.15">
      <c r="B734" s="2"/>
      <c r="C734" s="1"/>
      <c r="P734" s="2">
        <v>44.39</v>
      </c>
      <c r="Q734" s="1">
        <v>45488</v>
      </c>
      <c r="R734">
        <v>1721020665000</v>
      </c>
      <c r="S734">
        <v>143</v>
      </c>
      <c r="U734" s="2">
        <v>51.99</v>
      </c>
      <c r="V734" s="1">
        <v>45493</v>
      </c>
      <c r="W734">
        <v>1721459686000</v>
      </c>
      <c r="X734">
        <v>248</v>
      </c>
    </row>
    <row r="735" spans="2:24" x14ac:dyDescent="0.15">
      <c r="B735" s="2"/>
      <c r="C735" s="1"/>
      <c r="P735" s="2">
        <v>47.58</v>
      </c>
      <c r="Q735" s="1">
        <v>45488</v>
      </c>
      <c r="R735">
        <v>1721020742000</v>
      </c>
      <c r="S735">
        <v>144</v>
      </c>
      <c r="U735" s="2">
        <v>51.19</v>
      </c>
      <c r="V735" s="1">
        <v>45493</v>
      </c>
      <c r="W735">
        <v>1721459790000</v>
      </c>
      <c r="X735">
        <v>249</v>
      </c>
    </row>
    <row r="736" spans="2:24" x14ac:dyDescent="0.15">
      <c r="B736" s="2"/>
      <c r="C736" s="1"/>
      <c r="P736" s="2">
        <v>49.97</v>
      </c>
      <c r="Q736" s="1">
        <v>45488</v>
      </c>
      <c r="R736">
        <v>1721020943000</v>
      </c>
      <c r="S736">
        <v>146</v>
      </c>
      <c r="U736" s="2">
        <v>32.4</v>
      </c>
      <c r="V736" s="1">
        <v>45493</v>
      </c>
      <c r="W736">
        <v>1721459831000</v>
      </c>
      <c r="X736">
        <v>250</v>
      </c>
    </row>
    <row r="737" spans="2:24" x14ac:dyDescent="0.15">
      <c r="B737" s="2"/>
      <c r="C737" s="1"/>
      <c r="P737" s="2">
        <v>48.79</v>
      </c>
      <c r="Q737" s="1">
        <v>45488</v>
      </c>
      <c r="R737">
        <v>1721021041000</v>
      </c>
      <c r="S737">
        <v>147</v>
      </c>
      <c r="U737" s="2">
        <v>52.78</v>
      </c>
      <c r="V737" s="1">
        <v>45494</v>
      </c>
      <c r="W737">
        <v>1721540832000</v>
      </c>
      <c r="X737">
        <v>252</v>
      </c>
    </row>
    <row r="738" spans="2:24" x14ac:dyDescent="0.15">
      <c r="B738" s="2"/>
      <c r="C738" s="1"/>
      <c r="P738" s="2">
        <v>48.77</v>
      </c>
      <c r="Q738" s="1">
        <v>45488</v>
      </c>
      <c r="R738">
        <v>1721021208000</v>
      </c>
      <c r="S738">
        <v>150</v>
      </c>
      <c r="U738" s="2">
        <v>41.19</v>
      </c>
      <c r="V738" s="1">
        <v>45494</v>
      </c>
      <c r="W738">
        <v>1721541433000</v>
      </c>
      <c r="X738">
        <v>254</v>
      </c>
    </row>
    <row r="739" spans="2:24" x14ac:dyDescent="0.15">
      <c r="B739" s="2"/>
      <c r="C739" s="1"/>
      <c r="P739" s="2">
        <v>49.59</v>
      </c>
      <c r="Q739" s="1">
        <v>45488</v>
      </c>
      <c r="R739">
        <v>1721021493000</v>
      </c>
      <c r="S739">
        <v>151</v>
      </c>
      <c r="U739" s="2">
        <v>52.79</v>
      </c>
      <c r="V739" s="1">
        <v>45494</v>
      </c>
      <c r="W739">
        <v>1721541684000</v>
      </c>
      <c r="X739">
        <v>255</v>
      </c>
    </row>
    <row r="740" spans="2:24" x14ac:dyDescent="0.15">
      <c r="B740" s="2"/>
      <c r="C740" s="1"/>
      <c r="P740" s="2">
        <v>44.77</v>
      </c>
      <c r="Q740" s="1">
        <v>45488</v>
      </c>
      <c r="R740">
        <v>1721021608000</v>
      </c>
      <c r="S740">
        <v>152</v>
      </c>
      <c r="U740" s="2">
        <v>44.79</v>
      </c>
      <c r="V740" s="1">
        <v>45494</v>
      </c>
      <c r="W740">
        <v>1721541810000</v>
      </c>
      <c r="X740">
        <v>256</v>
      </c>
    </row>
    <row r="741" spans="2:24" x14ac:dyDescent="0.15">
      <c r="B741" s="2"/>
      <c r="C741" s="1"/>
      <c r="P741" s="2">
        <v>47.2</v>
      </c>
      <c r="Q741" s="1">
        <v>45488</v>
      </c>
      <c r="R741">
        <v>1721021797000</v>
      </c>
      <c r="S741">
        <v>155</v>
      </c>
      <c r="U741" s="2">
        <v>48.79</v>
      </c>
      <c r="V741" s="1">
        <v>45494</v>
      </c>
      <c r="W741">
        <v>1721542244000</v>
      </c>
      <c r="X741">
        <v>259</v>
      </c>
    </row>
    <row r="742" spans="2:24" x14ac:dyDescent="0.15">
      <c r="B742" s="2"/>
      <c r="C742" s="1"/>
      <c r="P742" s="2">
        <v>51.17</v>
      </c>
      <c r="Q742" s="1">
        <v>45488</v>
      </c>
      <c r="R742">
        <v>1721021997000</v>
      </c>
      <c r="S742">
        <v>156</v>
      </c>
      <c r="U742" s="2">
        <v>52.38</v>
      </c>
      <c r="V742" s="1">
        <v>45494</v>
      </c>
      <c r="W742">
        <v>1721542386000</v>
      </c>
      <c r="X742">
        <v>260</v>
      </c>
    </row>
    <row r="743" spans="2:24" x14ac:dyDescent="0.15">
      <c r="B743" s="2"/>
      <c r="C743" s="1"/>
      <c r="P743" s="2">
        <v>53.97</v>
      </c>
      <c r="Q743" s="1">
        <v>45488</v>
      </c>
      <c r="R743">
        <v>1721022120000</v>
      </c>
      <c r="S743">
        <v>157</v>
      </c>
      <c r="U743" s="2">
        <v>51.97</v>
      </c>
      <c r="V743" s="1">
        <v>45494</v>
      </c>
      <c r="W743">
        <v>1721547256000</v>
      </c>
      <c r="X743">
        <v>267</v>
      </c>
    </row>
    <row r="744" spans="2:24" x14ac:dyDescent="0.15">
      <c r="B744" s="2"/>
      <c r="C744" s="1"/>
      <c r="P744" s="2">
        <v>46.38</v>
      </c>
      <c r="Q744" s="1">
        <v>45488</v>
      </c>
      <c r="R744">
        <v>1721027760000</v>
      </c>
      <c r="S744">
        <v>160</v>
      </c>
      <c r="U744" s="2">
        <v>60</v>
      </c>
      <c r="V744" s="1">
        <v>45494</v>
      </c>
      <c r="W744">
        <v>1721547336000</v>
      </c>
      <c r="X744">
        <v>268</v>
      </c>
    </row>
    <row r="745" spans="2:24" x14ac:dyDescent="0.15">
      <c r="B745" s="2"/>
      <c r="C745" s="1"/>
      <c r="P745" s="2">
        <v>47.96</v>
      </c>
      <c r="Q745" s="1">
        <v>45488</v>
      </c>
      <c r="R745">
        <v>1721028012000</v>
      </c>
      <c r="S745">
        <v>162</v>
      </c>
      <c r="U745" s="2">
        <v>60.37</v>
      </c>
      <c r="V745" s="1">
        <v>45494</v>
      </c>
      <c r="W745">
        <v>1721547425000</v>
      </c>
      <c r="X745">
        <v>269</v>
      </c>
    </row>
    <row r="746" spans="2:24" x14ac:dyDescent="0.15">
      <c r="B746" s="2"/>
      <c r="C746" s="1"/>
      <c r="P746" s="2">
        <v>49.58</v>
      </c>
      <c r="Q746" s="1">
        <v>45488</v>
      </c>
      <c r="R746">
        <v>1721028176000</v>
      </c>
      <c r="S746">
        <v>163</v>
      </c>
      <c r="U746" s="2">
        <v>63.18</v>
      </c>
      <c r="V746" s="1">
        <v>45494</v>
      </c>
      <c r="W746">
        <v>1721547965000</v>
      </c>
      <c r="X746">
        <v>272</v>
      </c>
    </row>
    <row r="747" spans="2:24" x14ac:dyDescent="0.15">
      <c r="B747" s="2"/>
      <c r="C747" s="1"/>
      <c r="P747" s="2">
        <v>53.59</v>
      </c>
      <c r="Q747" s="1">
        <v>45488</v>
      </c>
      <c r="R747">
        <v>1721028373000</v>
      </c>
      <c r="S747">
        <v>165</v>
      </c>
      <c r="U747" s="2">
        <v>59.59</v>
      </c>
      <c r="V747" s="1">
        <v>45494</v>
      </c>
      <c r="W747">
        <v>1721548052000</v>
      </c>
      <c r="X747">
        <v>273</v>
      </c>
    </row>
    <row r="748" spans="2:24" x14ac:dyDescent="0.15">
      <c r="B748" s="2"/>
      <c r="C748" s="1"/>
      <c r="P748" s="2">
        <v>45.59</v>
      </c>
      <c r="Q748" s="1">
        <v>45488</v>
      </c>
      <c r="R748">
        <v>1721028646000</v>
      </c>
      <c r="S748">
        <v>167</v>
      </c>
      <c r="U748" s="2">
        <v>56.79</v>
      </c>
      <c r="V748" s="1">
        <v>45495</v>
      </c>
      <c r="W748">
        <v>1721633878000</v>
      </c>
      <c r="X748">
        <v>277</v>
      </c>
    </row>
    <row r="749" spans="2:24" x14ac:dyDescent="0.15">
      <c r="B749" s="2"/>
      <c r="C749" s="1"/>
      <c r="P749" s="2">
        <v>51.98</v>
      </c>
      <c r="Q749" s="1">
        <v>45488</v>
      </c>
      <c r="R749">
        <v>1721029002000</v>
      </c>
      <c r="S749">
        <v>170</v>
      </c>
      <c r="U749" s="2">
        <v>61.98</v>
      </c>
      <c r="V749" s="1">
        <v>45495</v>
      </c>
      <c r="W749">
        <v>1721634049000</v>
      </c>
      <c r="X749">
        <v>279</v>
      </c>
    </row>
    <row r="750" spans="2:24" x14ac:dyDescent="0.15">
      <c r="B750" s="2"/>
      <c r="C750" s="1"/>
      <c r="P750" s="2">
        <v>49.18</v>
      </c>
      <c r="Q750" s="1">
        <v>45488</v>
      </c>
      <c r="R750">
        <v>1721029162000</v>
      </c>
      <c r="S750">
        <v>171</v>
      </c>
      <c r="U750" s="2">
        <v>54.78</v>
      </c>
      <c r="V750" s="1">
        <v>45495</v>
      </c>
      <c r="W750">
        <v>1721634136000</v>
      </c>
      <c r="X750">
        <v>280</v>
      </c>
    </row>
    <row r="751" spans="2:24" x14ac:dyDescent="0.15">
      <c r="B751" s="2"/>
      <c r="C751" s="1"/>
      <c r="P751" s="2">
        <v>52.39</v>
      </c>
      <c r="Q751" s="1">
        <v>45488</v>
      </c>
      <c r="R751">
        <v>1721029259000</v>
      </c>
      <c r="S751">
        <v>172</v>
      </c>
      <c r="U751" s="2">
        <v>55.99</v>
      </c>
      <c r="V751" s="1">
        <v>45495</v>
      </c>
      <c r="W751">
        <v>1721634206000</v>
      </c>
      <c r="X751">
        <v>281</v>
      </c>
    </row>
    <row r="752" spans="2:24" x14ac:dyDescent="0.15">
      <c r="B752" s="2"/>
      <c r="C752" s="1"/>
      <c r="P752" s="2">
        <v>51.58</v>
      </c>
      <c r="Q752" s="1">
        <v>45489</v>
      </c>
      <c r="R752">
        <v>1721115651000</v>
      </c>
      <c r="S752">
        <v>174</v>
      </c>
      <c r="U752" s="2">
        <v>52.79</v>
      </c>
      <c r="V752" s="1">
        <v>45495</v>
      </c>
      <c r="W752">
        <v>1721634314000</v>
      </c>
      <c r="X752">
        <v>282</v>
      </c>
    </row>
    <row r="753" spans="2:24" x14ac:dyDescent="0.15">
      <c r="B753" s="2"/>
      <c r="C753" s="1"/>
      <c r="P753" s="2">
        <v>48.78</v>
      </c>
      <c r="Q753" s="1">
        <v>45489</v>
      </c>
      <c r="R753">
        <v>1721115750000</v>
      </c>
      <c r="S753">
        <v>175</v>
      </c>
      <c r="U753" s="2">
        <v>50.4</v>
      </c>
      <c r="V753" s="1">
        <v>45495</v>
      </c>
      <c r="W753">
        <v>1721635541000</v>
      </c>
      <c r="X753">
        <v>288</v>
      </c>
    </row>
    <row r="754" spans="2:24" x14ac:dyDescent="0.15">
      <c r="B754" s="2"/>
      <c r="C754" s="1"/>
      <c r="P754" s="2">
        <v>49.19</v>
      </c>
      <c r="Q754" s="1">
        <v>45489</v>
      </c>
      <c r="R754">
        <v>1721115866000</v>
      </c>
      <c r="S754">
        <v>176</v>
      </c>
      <c r="U754" s="2">
        <v>28.79</v>
      </c>
      <c r="V754" s="1">
        <v>45496</v>
      </c>
      <c r="W754">
        <v>1721721659000</v>
      </c>
      <c r="X754">
        <v>290</v>
      </c>
    </row>
    <row r="755" spans="2:24" x14ac:dyDescent="0.15">
      <c r="B755" s="2"/>
      <c r="C755" s="1"/>
      <c r="P755" s="2">
        <v>48.39</v>
      </c>
      <c r="Q755" s="1">
        <v>45489</v>
      </c>
      <c r="R755">
        <v>1721115958000</v>
      </c>
      <c r="S755">
        <v>177</v>
      </c>
      <c r="U755" s="2">
        <v>31.19</v>
      </c>
      <c r="V755" s="1">
        <v>45496</v>
      </c>
      <c r="W755">
        <v>1721722116000</v>
      </c>
      <c r="X755">
        <v>293</v>
      </c>
    </row>
    <row r="756" spans="2:24" x14ac:dyDescent="0.15">
      <c r="B756" s="2"/>
      <c r="C756" s="1"/>
      <c r="P756" s="2">
        <v>56</v>
      </c>
      <c r="Q756" s="1">
        <v>45489</v>
      </c>
      <c r="R756">
        <v>1721116065000</v>
      </c>
      <c r="S756">
        <v>179</v>
      </c>
      <c r="U756" s="2">
        <v>64.39</v>
      </c>
      <c r="V756" s="1">
        <v>45496</v>
      </c>
      <c r="W756">
        <v>1721722320000</v>
      </c>
      <c r="X756">
        <v>295</v>
      </c>
    </row>
    <row r="757" spans="2:24" x14ac:dyDescent="0.15">
      <c r="B757" s="2"/>
      <c r="C757" s="1"/>
      <c r="P757" s="2">
        <v>53.58</v>
      </c>
      <c r="Q757" s="1">
        <v>45489</v>
      </c>
      <c r="R757">
        <v>1721116436000</v>
      </c>
      <c r="S757">
        <v>182</v>
      </c>
      <c r="U757" s="2">
        <v>8.4</v>
      </c>
      <c r="V757" s="1">
        <v>45496</v>
      </c>
      <c r="W757">
        <v>1721722550000</v>
      </c>
      <c r="X757">
        <v>296</v>
      </c>
    </row>
    <row r="758" spans="2:24" x14ac:dyDescent="0.15">
      <c r="B758" s="2"/>
      <c r="C758" s="1"/>
      <c r="P758" s="2">
        <v>55.98</v>
      </c>
      <c r="Q758" s="1">
        <v>45489</v>
      </c>
      <c r="R758">
        <v>1721116584000</v>
      </c>
      <c r="S758">
        <v>183</v>
      </c>
      <c r="U758" s="2">
        <v>43.19</v>
      </c>
      <c r="V758" s="1">
        <v>45496</v>
      </c>
      <c r="W758">
        <v>1721722613000</v>
      </c>
      <c r="X758">
        <v>297</v>
      </c>
    </row>
    <row r="759" spans="2:24" x14ac:dyDescent="0.15">
      <c r="B759" s="2"/>
      <c r="C759" s="1"/>
      <c r="P759" s="2">
        <v>55.18</v>
      </c>
      <c r="Q759" s="1">
        <v>45489</v>
      </c>
      <c r="R759">
        <v>1721116847000</v>
      </c>
      <c r="S759">
        <v>185</v>
      </c>
      <c r="U759" s="2">
        <v>61.16</v>
      </c>
      <c r="V759" s="1">
        <v>45496</v>
      </c>
      <c r="W759">
        <v>1721722735000</v>
      </c>
      <c r="X759">
        <v>298</v>
      </c>
    </row>
    <row r="760" spans="2:24" x14ac:dyDescent="0.15">
      <c r="B760" s="2"/>
      <c r="C760" s="1"/>
      <c r="P760" s="2">
        <v>51.98</v>
      </c>
      <c r="Q760" s="1">
        <v>45490</v>
      </c>
      <c r="R760">
        <v>1721199514000</v>
      </c>
      <c r="S760">
        <v>187</v>
      </c>
      <c r="U760" s="2">
        <v>36.770000000000003</v>
      </c>
      <c r="V760" s="1">
        <v>45496</v>
      </c>
      <c r="W760">
        <v>1721723115000</v>
      </c>
      <c r="X760">
        <v>300</v>
      </c>
    </row>
    <row r="761" spans="2:24" x14ac:dyDescent="0.15">
      <c r="B761" s="2"/>
      <c r="C761" s="1"/>
      <c r="P761" s="2">
        <v>52.77</v>
      </c>
      <c r="Q761" s="1">
        <v>45490</v>
      </c>
      <c r="R761">
        <v>1721199768000</v>
      </c>
      <c r="S761">
        <v>189</v>
      </c>
      <c r="U761" s="2">
        <v>62.36</v>
      </c>
      <c r="V761" s="1">
        <v>45496</v>
      </c>
      <c r="W761">
        <v>1721723525000</v>
      </c>
      <c r="X761">
        <v>301</v>
      </c>
    </row>
    <row r="762" spans="2:24" x14ac:dyDescent="0.15">
      <c r="B762" s="2"/>
      <c r="C762" s="1"/>
      <c r="P762" s="2">
        <v>52.38</v>
      </c>
      <c r="Q762" s="1">
        <v>45490</v>
      </c>
      <c r="R762">
        <v>1721199884000</v>
      </c>
      <c r="S762">
        <v>191</v>
      </c>
      <c r="U762" s="2">
        <v>61.59</v>
      </c>
      <c r="V762" s="1">
        <v>45496</v>
      </c>
      <c r="W762">
        <v>1721724169000</v>
      </c>
      <c r="X762">
        <v>302</v>
      </c>
    </row>
    <row r="763" spans="2:24" x14ac:dyDescent="0.15">
      <c r="B763" s="2"/>
      <c r="C763" s="1"/>
      <c r="P763" s="2">
        <v>51.59</v>
      </c>
      <c r="Q763" s="1">
        <v>45490</v>
      </c>
      <c r="R763">
        <v>1721200068000</v>
      </c>
      <c r="S763">
        <v>192</v>
      </c>
      <c r="U763" s="2">
        <v>57.17</v>
      </c>
      <c r="V763" s="1">
        <v>45496</v>
      </c>
      <c r="W763">
        <v>1721724213000</v>
      </c>
      <c r="X763">
        <v>303</v>
      </c>
    </row>
    <row r="764" spans="2:24" x14ac:dyDescent="0.15">
      <c r="B764" s="2"/>
      <c r="C764" s="1"/>
      <c r="P764" s="2">
        <v>52.79</v>
      </c>
      <c r="Q764" s="1">
        <v>45490</v>
      </c>
      <c r="R764">
        <v>1721200176000</v>
      </c>
      <c r="S764">
        <v>193</v>
      </c>
      <c r="U764" s="2">
        <v>47.58</v>
      </c>
      <c r="V764" s="1">
        <v>45497</v>
      </c>
      <c r="W764">
        <v>1721807350000</v>
      </c>
      <c r="X764">
        <v>305</v>
      </c>
    </row>
    <row r="765" spans="2:24" x14ac:dyDescent="0.15">
      <c r="B765" s="2"/>
      <c r="C765" s="1"/>
      <c r="P765" s="2">
        <v>57.96</v>
      </c>
      <c r="Q765" s="1">
        <v>45490</v>
      </c>
      <c r="R765">
        <v>1721200332000</v>
      </c>
      <c r="S765">
        <v>195</v>
      </c>
      <c r="U765" s="2">
        <v>51.97</v>
      </c>
      <c r="V765" s="1">
        <v>45497</v>
      </c>
      <c r="W765">
        <v>1721807911000</v>
      </c>
      <c r="X765">
        <v>310</v>
      </c>
    </row>
    <row r="766" spans="2:24" x14ac:dyDescent="0.15">
      <c r="B766" s="2"/>
      <c r="C766" s="1"/>
      <c r="P766" s="2">
        <v>55.98</v>
      </c>
      <c r="Q766" s="1">
        <v>45490</v>
      </c>
      <c r="R766">
        <v>1721200756000</v>
      </c>
      <c r="S766">
        <v>197</v>
      </c>
      <c r="U766" s="2">
        <v>58.79</v>
      </c>
      <c r="V766" s="1">
        <v>45497</v>
      </c>
      <c r="W766">
        <v>1721808242000</v>
      </c>
      <c r="X766">
        <v>312</v>
      </c>
    </row>
    <row r="767" spans="2:24" x14ac:dyDescent="0.15">
      <c r="B767" s="2"/>
      <c r="C767" s="1"/>
      <c r="P767" s="2">
        <v>57.18</v>
      </c>
      <c r="Q767" s="1">
        <v>45490</v>
      </c>
      <c r="R767">
        <v>1721201202000</v>
      </c>
      <c r="S767">
        <v>198</v>
      </c>
      <c r="U767" s="2">
        <v>64.37</v>
      </c>
      <c r="V767" s="1">
        <v>45497</v>
      </c>
      <c r="W767">
        <v>1721808278000</v>
      </c>
      <c r="X767">
        <v>313</v>
      </c>
    </row>
    <row r="768" spans="2:24" x14ac:dyDescent="0.15">
      <c r="B768" s="2"/>
      <c r="C768" s="1"/>
      <c r="P768" s="2">
        <v>52.4</v>
      </c>
      <c r="Q768" s="1">
        <v>45491</v>
      </c>
      <c r="R768">
        <v>1721288548000</v>
      </c>
      <c r="S768">
        <v>200</v>
      </c>
      <c r="U768" s="2">
        <v>31.98</v>
      </c>
      <c r="V768" s="1">
        <v>45497</v>
      </c>
      <c r="W768">
        <v>1721808390000</v>
      </c>
      <c r="X768">
        <v>314</v>
      </c>
    </row>
    <row r="769" spans="2:24" x14ac:dyDescent="0.15">
      <c r="B769" s="2"/>
      <c r="C769" s="1"/>
      <c r="P769" s="2">
        <v>52.39</v>
      </c>
      <c r="Q769" s="1">
        <v>45491</v>
      </c>
      <c r="R769">
        <v>1721289169000</v>
      </c>
      <c r="S769">
        <v>202</v>
      </c>
      <c r="U769" s="2">
        <v>70.38</v>
      </c>
      <c r="V769" s="1">
        <v>45497</v>
      </c>
      <c r="W769">
        <v>1721809079000</v>
      </c>
      <c r="X769">
        <v>317</v>
      </c>
    </row>
    <row r="770" spans="2:24" x14ac:dyDescent="0.15">
      <c r="B770" s="2"/>
      <c r="C770" s="1"/>
      <c r="P770" s="2">
        <v>55.99</v>
      </c>
      <c r="Q770" s="1">
        <v>45491</v>
      </c>
      <c r="R770">
        <v>1721289653000</v>
      </c>
      <c r="S770">
        <v>203</v>
      </c>
      <c r="U770" s="2">
        <v>52.78</v>
      </c>
      <c r="V770" s="1">
        <v>45498</v>
      </c>
      <c r="W770">
        <v>1721893418000</v>
      </c>
      <c r="X770">
        <v>319</v>
      </c>
    </row>
    <row r="771" spans="2:24" x14ac:dyDescent="0.15">
      <c r="B771" s="2"/>
      <c r="C771" s="1"/>
      <c r="P771" s="2">
        <v>52.79</v>
      </c>
      <c r="Q771" s="1">
        <v>45491</v>
      </c>
      <c r="R771">
        <v>1721289867000</v>
      </c>
      <c r="S771">
        <v>204</v>
      </c>
      <c r="U771" s="2">
        <v>46</v>
      </c>
      <c r="V771" s="1">
        <v>45498</v>
      </c>
      <c r="W771">
        <v>1721893578000</v>
      </c>
      <c r="X771">
        <v>320</v>
      </c>
    </row>
    <row r="772" spans="2:24" x14ac:dyDescent="0.15">
      <c r="B772" s="2"/>
      <c r="C772" s="1"/>
      <c r="P772" s="2">
        <v>53.19</v>
      </c>
      <c r="Q772" s="1">
        <v>45491</v>
      </c>
      <c r="R772">
        <v>1721290057000</v>
      </c>
      <c r="S772">
        <v>206</v>
      </c>
      <c r="U772" s="2">
        <v>60.78</v>
      </c>
      <c r="V772" s="1">
        <v>45498</v>
      </c>
      <c r="W772">
        <v>1721893705000</v>
      </c>
      <c r="X772">
        <v>322</v>
      </c>
    </row>
    <row r="773" spans="2:24" x14ac:dyDescent="0.15">
      <c r="B773" s="2"/>
      <c r="C773" s="1"/>
      <c r="P773" s="2">
        <v>55.57</v>
      </c>
      <c r="Q773" s="1">
        <v>45491</v>
      </c>
      <c r="R773">
        <v>1721290196000</v>
      </c>
      <c r="S773">
        <v>207</v>
      </c>
      <c r="U773" s="2">
        <v>64.8</v>
      </c>
      <c r="V773" s="1">
        <v>45498</v>
      </c>
      <c r="W773">
        <v>1721893789000</v>
      </c>
      <c r="X773">
        <v>323</v>
      </c>
    </row>
    <row r="774" spans="2:24" x14ac:dyDescent="0.15">
      <c r="B774" s="2"/>
      <c r="C774" s="1"/>
      <c r="P774" s="2">
        <v>57.99</v>
      </c>
      <c r="Q774" s="1">
        <v>45491</v>
      </c>
      <c r="R774">
        <v>1721290285000</v>
      </c>
      <c r="S774">
        <v>208</v>
      </c>
      <c r="U774" s="2">
        <v>70.77</v>
      </c>
      <c r="V774" s="1">
        <v>45498</v>
      </c>
      <c r="W774">
        <v>1721893904000</v>
      </c>
      <c r="X774">
        <v>324</v>
      </c>
    </row>
    <row r="775" spans="2:24" x14ac:dyDescent="0.15">
      <c r="B775" s="2"/>
      <c r="C775" s="1"/>
      <c r="P775" s="2">
        <v>56.79</v>
      </c>
      <c r="Q775" s="1">
        <v>45491</v>
      </c>
      <c r="R775">
        <v>1721290593000</v>
      </c>
      <c r="S775">
        <v>209</v>
      </c>
      <c r="U775" s="2">
        <v>53.18</v>
      </c>
      <c r="V775" s="1">
        <v>45498</v>
      </c>
      <c r="W775">
        <v>1721894623000</v>
      </c>
      <c r="X775">
        <v>327</v>
      </c>
    </row>
    <row r="776" spans="2:24" x14ac:dyDescent="0.15">
      <c r="B776" s="2"/>
      <c r="C776" s="1"/>
      <c r="P776" s="2">
        <v>58.37</v>
      </c>
      <c r="Q776" s="1">
        <v>45491</v>
      </c>
      <c r="R776">
        <v>1721290852000</v>
      </c>
      <c r="S776">
        <v>210</v>
      </c>
      <c r="U776" s="2">
        <v>62.77</v>
      </c>
      <c r="V776" s="1">
        <v>45499</v>
      </c>
      <c r="W776">
        <v>1721979917000</v>
      </c>
      <c r="X776">
        <v>332</v>
      </c>
    </row>
    <row r="777" spans="2:24" x14ac:dyDescent="0.15">
      <c r="B777" s="2"/>
      <c r="C777" s="1"/>
      <c r="P777" s="2">
        <v>52.4</v>
      </c>
      <c r="Q777" s="1">
        <v>45492</v>
      </c>
      <c r="R777">
        <v>1721375538000</v>
      </c>
      <c r="S777">
        <v>211</v>
      </c>
      <c r="U777" s="2">
        <v>57.99</v>
      </c>
      <c r="V777" s="1">
        <v>45499</v>
      </c>
      <c r="W777">
        <v>1721980003000</v>
      </c>
      <c r="X777">
        <v>333</v>
      </c>
    </row>
    <row r="778" spans="2:24" x14ac:dyDescent="0.15">
      <c r="B778" s="2"/>
      <c r="C778" s="1"/>
      <c r="P778" s="2">
        <v>55.59</v>
      </c>
      <c r="Q778" s="1">
        <v>45492</v>
      </c>
      <c r="R778">
        <v>1721375759000</v>
      </c>
      <c r="S778">
        <v>214</v>
      </c>
      <c r="U778" s="2">
        <v>46.79</v>
      </c>
      <c r="V778" s="1">
        <v>45499</v>
      </c>
      <c r="W778">
        <v>1721980084000</v>
      </c>
      <c r="X778">
        <v>334</v>
      </c>
    </row>
    <row r="779" spans="2:24" x14ac:dyDescent="0.15">
      <c r="B779" s="2"/>
      <c r="C779" s="1"/>
      <c r="P779" s="2">
        <v>52</v>
      </c>
      <c r="Q779" s="1">
        <v>45492</v>
      </c>
      <c r="R779">
        <v>1721375849000</v>
      </c>
      <c r="S779">
        <v>215</v>
      </c>
      <c r="U779" s="2">
        <v>61.56</v>
      </c>
      <c r="V779" s="1">
        <v>45499</v>
      </c>
      <c r="W779">
        <v>1721980274000</v>
      </c>
      <c r="X779">
        <v>336</v>
      </c>
    </row>
    <row r="780" spans="2:24" x14ac:dyDescent="0.15">
      <c r="B780" s="2"/>
      <c r="C780" s="1"/>
      <c r="P780" s="2">
        <v>57.58</v>
      </c>
      <c r="Q780" s="1">
        <v>45492</v>
      </c>
      <c r="R780">
        <v>1721376843000</v>
      </c>
      <c r="S780">
        <v>222</v>
      </c>
      <c r="U780" s="2">
        <v>61.16</v>
      </c>
      <c r="V780" s="1">
        <v>45499</v>
      </c>
      <c r="W780">
        <v>1721980322000</v>
      </c>
      <c r="X780">
        <v>337</v>
      </c>
    </row>
    <row r="781" spans="2:24" x14ac:dyDescent="0.15">
      <c r="B781" s="2"/>
      <c r="C781" s="1"/>
      <c r="P781" s="2">
        <v>57.59</v>
      </c>
      <c r="Q781" s="1">
        <v>45492</v>
      </c>
      <c r="R781">
        <v>1721377005000</v>
      </c>
      <c r="S781">
        <v>223</v>
      </c>
      <c r="U781" s="2">
        <v>53.57</v>
      </c>
      <c r="V781" s="1">
        <v>45499</v>
      </c>
      <c r="W781">
        <v>1721981164000</v>
      </c>
      <c r="X781">
        <v>341</v>
      </c>
    </row>
    <row r="782" spans="2:24" x14ac:dyDescent="0.15">
      <c r="B782" s="2"/>
      <c r="C782" s="1"/>
      <c r="P782" s="2">
        <v>55.59</v>
      </c>
      <c r="Q782" s="1">
        <v>45492</v>
      </c>
      <c r="R782">
        <v>1721377186000</v>
      </c>
      <c r="S782">
        <v>224</v>
      </c>
      <c r="U782" s="2">
        <v>49.58</v>
      </c>
      <c r="V782" s="1">
        <v>45499</v>
      </c>
      <c r="W782">
        <v>1721981202000</v>
      </c>
      <c r="X782">
        <v>342</v>
      </c>
    </row>
    <row r="783" spans="2:24" x14ac:dyDescent="0.15">
      <c r="B783" s="2"/>
      <c r="C783" s="1"/>
      <c r="P783" s="2">
        <v>60.76</v>
      </c>
      <c r="Q783" s="1">
        <v>45492</v>
      </c>
      <c r="R783">
        <v>1721377317000</v>
      </c>
      <c r="S783">
        <v>225</v>
      </c>
      <c r="U783" s="2">
        <v>67.58</v>
      </c>
      <c r="V783" s="1">
        <v>45499</v>
      </c>
      <c r="W783">
        <v>1721981451000</v>
      </c>
      <c r="X783">
        <v>345</v>
      </c>
    </row>
    <row r="784" spans="2:24" x14ac:dyDescent="0.15">
      <c r="B784" s="2"/>
      <c r="C784" s="1"/>
      <c r="P784" s="2">
        <v>50.79</v>
      </c>
      <c r="Q784" s="1">
        <v>45493</v>
      </c>
      <c r="R784">
        <v>1721451717000</v>
      </c>
      <c r="S784">
        <v>226</v>
      </c>
      <c r="U784" s="2">
        <v>69.56</v>
      </c>
      <c r="V784" s="1">
        <v>45500</v>
      </c>
      <c r="W784">
        <v>1722054625000</v>
      </c>
      <c r="X784">
        <v>350</v>
      </c>
    </row>
    <row r="785" spans="2:24" x14ac:dyDescent="0.15">
      <c r="B785" s="2"/>
      <c r="C785" s="1"/>
      <c r="P785" s="2">
        <v>54.4</v>
      </c>
      <c r="Q785" s="1">
        <v>45493</v>
      </c>
      <c r="R785">
        <v>1721451914000</v>
      </c>
      <c r="S785">
        <v>229</v>
      </c>
      <c r="U785" s="2">
        <v>63.56</v>
      </c>
      <c r="V785" s="1">
        <v>45500</v>
      </c>
      <c r="W785">
        <v>1722054671000</v>
      </c>
      <c r="X785">
        <v>351</v>
      </c>
    </row>
    <row r="786" spans="2:24" x14ac:dyDescent="0.15">
      <c r="B786" s="2"/>
      <c r="C786" s="1"/>
      <c r="P786" s="2">
        <v>60</v>
      </c>
      <c r="Q786" s="1">
        <v>45493</v>
      </c>
      <c r="R786">
        <v>1721452023000</v>
      </c>
      <c r="S786">
        <v>231</v>
      </c>
      <c r="U786" s="2">
        <v>47.58</v>
      </c>
      <c r="V786" s="1">
        <v>45500</v>
      </c>
      <c r="W786">
        <v>1722054916000</v>
      </c>
      <c r="X786">
        <v>352</v>
      </c>
    </row>
    <row r="787" spans="2:24" x14ac:dyDescent="0.15">
      <c r="B787" s="2"/>
      <c r="C787" s="1"/>
      <c r="P787" s="2">
        <v>61.99</v>
      </c>
      <c r="Q787" s="1">
        <v>45493</v>
      </c>
      <c r="R787">
        <v>1721452182000</v>
      </c>
      <c r="S787">
        <v>232</v>
      </c>
      <c r="U787" s="2">
        <v>39.979999999999997</v>
      </c>
      <c r="V787" s="1">
        <v>45500</v>
      </c>
      <c r="W787">
        <v>1722054983000</v>
      </c>
      <c r="X787">
        <v>353</v>
      </c>
    </row>
    <row r="788" spans="2:24" x14ac:dyDescent="0.15">
      <c r="B788" s="2"/>
      <c r="C788" s="1"/>
      <c r="P788" s="2">
        <v>61.99</v>
      </c>
      <c r="Q788" s="1">
        <v>45493</v>
      </c>
      <c r="R788">
        <v>1721452504000</v>
      </c>
      <c r="S788">
        <v>234</v>
      </c>
      <c r="U788" s="2">
        <v>68.39</v>
      </c>
      <c r="V788" s="1">
        <v>45500</v>
      </c>
      <c r="W788">
        <v>1722055033000</v>
      </c>
      <c r="X788">
        <v>354</v>
      </c>
    </row>
    <row r="789" spans="2:24" x14ac:dyDescent="0.15">
      <c r="B789" s="2"/>
      <c r="C789" s="1"/>
      <c r="P789" s="2">
        <v>53.98</v>
      </c>
      <c r="Q789" s="1">
        <v>45493</v>
      </c>
      <c r="R789">
        <v>1721452830000</v>
      </c>
      <c r="S789">
        <v>235</v>
      </c>
      <c r="U789" s="2">
        <v>69.19</v>
      </c>
      <c r="V789" s="1">
        <v>45500</v>
      </c>
      <c r="W789">
        <v>1722063524000</v>
      </c>
      <c r="X789">
        <v>363</v>
      </c>
    </row>
    <row r="790" spans="2:24" x14ac:dyDescent="0.15">
      <c r="B790" s="2"/>
      <c r="C790" s="1"/>
      <c r="P790" s="2">
        <v>58.79</v>
      </c>
      <c r="Q790" s="1">
        <v>45493</v>
      </c>
      <c r="R790">
        <v>1721458363000</v>
      </c>
      <c r="S790">
        <v>238</v>
      </c>
      <c r="U790" s="2">
        <v>62.39</v>
      </c>
      <c r="V790" s="1">
        <v>45500</v>
      </c>
      <c r="W790">
        <v>1722064167000</v>
      </c>
      <c r="X790">
        <v>365</v>
      </c>
    </row>
    <row r="791" spans="2:24" x14ac:dyDescent="0.15">
      <c r="B791" s="2"/>
      <c r="C791" s="1"/>
      <c r="P791" s="2">
        <v>54.37</v>
      </c>
      <c r="Q791" s="1">
        <v>45493</v>
      </c>
      <c r="R791">
        <v>1721458448000</v>
      </c>
      <c r="S791">
        <v>239</v>
      </c>
      <c r="U791" s="2">
        <v>58.78</v>
      </c>
      <c r="V791" s="1">
        <v>45500</v>
      </c>
      <c r="W791">
        <v>1722064342000</v>
      </c>
      <c r="X791">
        <v>366</v>
      </c>
    </row>
    <row r="792" spans="2:24" x14ac:dyDescent="0.15">
      <c r="B792" s="2"/>
      <c r="C792" s="1"/>
      <c r="P792" s="2">
        <v>58</v>
      </c>
      <c r="Q792" s="1">
        <v>45493</v>
      </c>
      <c r="R792">
        <v>1721458553000</v>
      </c>
      <c r="S792">
        <v>240</v>
      </c>
      <c r="U792" s="2">
        <v>43.59</v>
      </c>
      <c r="V792" s="1">
        <v>45501</v>
      </c>
      <c r="W792">
        <v>1722143293000</v>
      </c>
      <c r="X792">
        <v>369</v>
      </c>
    </row>
    <row r="793" spans="2:24" x14ac:dyDescent="0.15">
      <c r="B793" s="2"/>
      <c r="C793" s="1"/>
      <c r="P793" s="2">
        <v>56.79</v>
      </c>
      <c r="Q793" s="1">
        <v>45493</v>
      </c>
      <c r="R793">
        <v>1721458668000</v>
      </c>
      <c r="S793">
        <v>241</v>
      </c>
      <c r="U793" s="2">
        <v>63.16</v>
      </c>
      <c r="V793" s="1">
        <v>45501</v>
      </c>
      <c r="W793">
        <v>1722143530000</v>
      </c>
      <c r="X793">
        <v>371</v>
      </c>
    </row>
    <row r="794" spans="2:24" x14ac:dyDescent="0.15">
      <c r="B794" s="2"/>
      <c r="C794" s="1"/>
      <c r="P794" s="2">
        <v>54.78</v>
      </c>
      <c r="Q794" s="1">
        <v>45493</v>
      </c>
      <c r="R794">
        <v>1721458833000</v>
      </c>
      <c r="S794">
        <v>242</v>
      </c>
      <c r="U794" s="2">
        <v>50.38</v>
      </c>
      <c r="V794" s="1">
        <v>45501</v>
      </c>
      <c r="W794">
        <v>1722143737000</v>
      </c>
      <c r="X794">
        <v>372</v>
      </c>
    </row>
    <row r="795" spans="2:24" x14ac:dyDescent="0.15">
      <c r="B795" s="2"/>
      <c r="C795" s="1"/>
      <c r="P795" s="2">
        <v>63.59</v>
      </c>
      <c r="Q795" s="1">
        <v>45493</v>
      </c>
      <c r="R795">
        <v>1721458938000</v>
      </c>
      <c r="S795">
        <v>243</v>
      </c>
      <c r="U795" s="2">
        <v>64.790000000000006</v>
      </c>
      <c r="V795" s="1">
        <v>45501</v>
      </c>
      <c r="W795">
        <v>1722151013000</v>
      </c>
      <c r="X795">
        <v>378</v>
      </c>
    </row>
    <row r="796" spans="2:24" x14ac:dyDescent="0.15">
      <c r="B796" s="2"/>
      <c r="C796" s="1"/>
      <c r="P796" s="2">
        <v>56.77</v>
      </c>
      <c r="Q796" s="1">
        <v>45493</v>
      </c>
      <c r="R796">
        <v>1721459152000</v>
      </c>
      <c r="S796">
        <v>244</v>
      </c>
      <c r="U796" s="2">
        <v>59.58</v>
      </c>
      <c r="V796" s="1">
        <v>45501</v>
      </c>
      <c r="W796">
        <v>1722152065000</v>
      </c>
      <c r="X796">
        <v>382</v>
      </c>
    </row>
    <row r="797" spans="2:24" x14ac:dyDescent="0.15">
      <c r="B797" s="2"/>
      <c r="C797" s="1"/>
      <c r="P797" s="2">
        <v>57.98</v>
      </c>
      <c r="Q797" s="1">
        <v>45493</v>
      </c>
      <c r="R797">
        <v>1721459390000</v>
      </c>
      <c r="S797">
        <v>246</v>
      </c>
      <c r="U797" s="2">
        <v>47.97</v>
      </c>
      <c r="V797" s="1">
        <v>45501</v>
      </c>
      <c r="W797">
        <v>1722152138000</v>
      </c>
      <c r="X797">
        <v>383</v>
      </c>
    </row>
    <row r="798" spans="2:24" x14ac:dyDescent="0.15">
      <c r="B798" s="2"/>
      <c r="C798" s="1"/>
      <c r="P798" s="2">
        <v>59.58</v>
      </c>
      <c r="Q798" s="1">
        <v>45493</v>
      </c>
      <c r="R798">
        <v>1721459590000</v>
      </c>
      <c r="S798">
        <v>247</v>
      </c>
      <c r="U798" s="2">
        <v>69.56</v>
      </c>
      <c r="V798" s="1">
        <v>45501</v>
      </c>
      <c r="W798">
        <v>1722152352000</v>
      </c>
      <c r="X798">
        <v>384</v>
      </c>
    </row>
    <row r="799" spans="2:24" x14ac:dyDescent="0.15">
      <c r="B799" s="2"/>
      <c r="C799" s="1"/>
      <c r="P799" s="2">
        <v>57.6</v>
      </c>
      <c r="Q799" s="1">
        <v>45493</v>
      </c>
      <c r="R799">
        <v>1721459867000</v>
      </c>
      <c r="S799">
        <v>251</v>
      </c>
      <c r="U799" s="2">
        <v>54.77</v>
      </c>
      <c r="V799" s="1">
        <v>45502</v>
      </c>
      <c r="W799">
        <v>1722236385000</v>
      </c>
      <c r="X799">
        <v>387</v>
      </c>
    </row>
    <row r="800" spans="2:24" x14ac:dyDescent="0.15">
      <c r="B800" s="2"/>
      <c r="C800" s="1"/>
      <c r="P800" s="2">
        <v>55.6</v>
      </c>
      <c r="Q800" s="1">
        <v>45494</v>
      </c>
      <c r="R800">
        <v>1721540913000</v>
      </c>
      <c r="S800">
        <v>253</v>
      </c>
      <c r="U800" s="2">
        <v>48.38</v>
      </c>
      <c r="V800" s="1">
        <v>45502</v>
      </c>
      <c r="W800">
        <v>1722236567000</v>
      </c>
      <c r="X800">
        <v>388</v>
      </c>
    </row>
    <row r="801" spans="2:24" x14ac:dyDescent="0.15">
      <c r="B801" s="2"/>
      <c r="C801" s="1"/>
      <c r="P801" s="2">
        <v>58.77</v>
      </c>
      <c r="Q801" s="1">
        <v>45494</v>
      </c>
      <c r="R801">
        <v>1721541861000</v>
      </c>
      <c r="S801">
        <v>257</v>
      </c>
      <c r="U801" s="2">
        <v>60.37</v>
      </c>
      <c r="V801" s="1">
        <v>45502</v>
      </c>
      <c r="W801">
        <v>1722237018000</v>
      </c>
      <c r="X801">
        <v>390</v>
      </c>
    </row>
    <row r="802" spans="2:24" x14ac:dyDescent="0.15">
      <c r="B802" s="2"/>
      <c r="C802" s="1"/>
      <c r="P802" s="2">
        <v>60.79</v>
      </c>
      <c r="Q802" s="1">
        <v>45494</v>
      </c>
      <c r="R802">
        <v>1721541963000</v>
      </c>
      <c r="S802">
        <v>258</v>
      </c>
      <c r="U802" s="2">
        <v>63.17</v>
      </c>
      <c r="V802" s="1">
        <v>45502</v>
      </c>
      <c r="W802">
        <v>1722237435000</v>
      </c>
      <c r="X802">
        <v>392</v>
      </c>
    </row>
    <row r="803" spans="2:24" x14ac:dyDescent="0.15">
      <c r="B803" s="2"/>
      <c r="C803" s="1"/>
      <c r="P803" s="2">
        <v>61.97</v>
      </c>
      <c r="Q803" s="1">
        <v>45494</v>
      </c>
      <c r="R803">
        <v>1721542593000</v>
      </c>
      <c r="S803">
        <v>261</v>
      </c>
      <c r="U803" s="2">
        <v>68.38</v>
      </c>
      <c r="V803" s="1">
        <v>45502</v>
      </c>
      <c r="W803">
        <v>1722237545000</v>
      </c>
      <c r="X803">
        <v>393</v>
      </c>
    </row>
    <row r="804" spans="2:24" x14ac:dyDescent="0.15">
      <c r="B804" s="2"/>
      <c r="C804" s="1"/>
      <c r="P804" s="2">
        <v>61.58</v>
      </c>
      <c r="Q804" s="1">
        <v>45494</v>
      </c>
      <c r="R804">
        <v>1721542702000</v>
      </c>
      <c r="S804">
        <v>262</v>
      </c>
      <c r="U804" s="2">
        <v>70.77</v>
      </c>
      <c r="V804" s="1">
        <v>45502</v>
      </c>
      <c r="W804">
        <v>1722237621000</v>
      </c>
      <c r="X804">
        <v>394</v>
      </c>
    </row>
    <row r="805" spans="2:24" x14ac:dyDescent="0.15">
      <c r="B805" s="2"/>
      <c r="C805" s="1"/>
      <c r="P805" s="2">
        <v>57.58</v>
      </c>
      <c r="Q805" s="1">
        <v>45494</v>
      </c>
      <c r="R805">
        <v>1721542792000</v>
      </c>
      <c r="S805">
        <v>263</v>
      </c>
      <c r="U805" s="2">
        <v>64.349999999999994</v>
      </c>
      <c r="V805" s="1">
        <v>45502</v>
      </c>
      <c r="W805">
        <v>1722237866000</v>
      </c>
      <c r="X805">
        <v>395</v>
      </c>
    </row>
    <row r="806" spans="2:24" x14ac:dyDescent="0.15">
      <c r="B806" s="2"/>
      <c r="C806" s="1"/>
      <c r="P806" s="2">
        <v>61.97</v>
      </c>
      <c r="Q806" s="1">
        <v>45494</v>
      </c>
      <c r="R806">
        <v>1721546753000</v>
      </c>
      <c r="S806">
        <v>264</v>
      </c>
      <c r="U806" s="2">
        <v>64.77</v>
      </c>
      <c r="V806" s="1">
        <v>45503</v>
      </c>
      <c r="W806">
        <v>1722325591000</v>
      </c>
      <c r="X806">
        <v>400</v>
      </c>
    </row>
    <row r="807" spans="2:24" x14ac:dyDescent="0.15">
      <c r="B807" s="2"/>
      <c r="C807" s="1"/>
      <c r="P807" s="2">
        <v>64.39</v>
      </c>
      <c r="Q807" s="1">
        <v>45494</v>
      </c>
      <c r="R807">
        <v>1721546902000</v>
      </c>
      <c r="S807">
        <v>265</v>
      </c>
      <c r="U807" s="2">
        <v>57.16</v>
      </c>
      <c r="V807" s="1">
        <v>45503</v>
      </c>
      <c r="W807">
        <v>1722325848000</v>
      </c>
      <c r="X807">
        <v>401</v>
      </c>
    </row>
    <row r="808" spans="2:24" x14ac:dyDescent="0.15">
      <c r="B808" s="2"/>
      <c r="C808" s="1"/>
      <c r="P808" s="2">
        <v>64.39</v>
      </c>
      <c r="Q808" s="1">
        <v>45494</v>
      </c>
      <c r="R808">
        <v>1721547103000</v>
      </c>
      <c r="S808">
        <v>266</v>
      </c>
      <c r="U808" s="2">
        <v>71.989999999999995</v>
      </c>
      <c r="V808" s="1">
        <v>45503</v>
      </c>
      <c r="W808">
        <v>1722326460000</v>
      </c>
      <c r="X808">
        <v>403</v>
      </c>
    </row>
    <row r="809" spans="2:24" x14ac:dyDescent="0.15">
      <c r="B809" s="2"/>
      <c r="C809" s="1"/>
      <c r="P809" s="2">
        <v>61.58</v>
      </c>
      <c r="Q809" s="1">
        <v>45494</v>
      </c>
      <c r="R809">
        <v>1721547554000</v>
      </c>
      <c r="S809">
        <v>270</v>
      </c>
      <c r="U809" s="2">
        <v>69.58</v>
      </c>
      <c r="V809" s="1">
        <v>45503</v>
      </c>
      <c r="W809">
        <v>1722326619000</v>
      </c>
      <c r="X809">
        <v>404</v>
      </c>
    </row>
    <row r="810" spans="2:24" x14ac:dyDescent="0.15">
      <c r="B810" s="2"/>
      <c r="C810" s="1"/>
      <c r="P810" s="2">
        <v>63.19</v>
      </c>
      <c r="Q810" s="1">
        <v>45494</v>
      </c>
      <c r="R810">
        <v>1721547750000</v>
      </c>
      <c r="S810">
        <v>271</v>
      </c>
      <c r="U810" s="2">
        <v>70.400000000000006</v>
      </c>
      <c r="V810" s="1">
        <v>45503</v>
      </c>
      <c r="W810">
        <v>1722326707000</v>
      </c>
      <c r="X810">
        <v>405</v>
      </c>
    </row>
    <row r="811" spans="2:24" x14ac:dyDescent="0.15">
      <c r="B811" s="2"/>
      <c r="C811" s="1"/>
      <c r="P811" s="2">
        <v>64.77</v>
      </c>
      <c r="Q811" s="1">
        <v>45494</v>
      </c>
      <c r="R811">
        <v>1721548169000</v>
      </c>
      <c r="S811">
        <v>274</v>
      </c>
      <c r="U811" s="2">
        <v>72.790000000000006</v>
      </c>
      <c r="V811" s="1">
        <v>45504</v>
      </c>
      <c r="W811">
        <v>1722411682000</v>
      </c>
      <c r="X811">
        <v>408</v>
      </c>
    </row>
    <row r="812" spans="2:24" x14ac:dyDescent="0.15">
      <c r="B812" s="2"/>
      <c r="C812" s="1"/>
      <c r="P812" s="2">
        <v>65.56</v>
      </c>
      <c r="Q812" s="1">
        <v>45494</v>
      </c>
      <c r="R812">
        <v>1721548343000</v>
      </c>
      <c r="S812">
        <v>275</v>
      </c>
      <c r="U812" s="2">
        <v>68.36</v>
      </c>
      <c r="V812" s="1">
        <v>45504</v>
      </c>
      <c r="W812">
        <v>1722411857000</v>
      </c>
      <c r="X812">
        <v>409</v>
      </c>
    </row>
    <row r="813" spans="2:24" x14ac:dyDescent="0.15">
      <c r="B813" s="2"/>
      <c r="C813" s="1"/>
      <c r="P813" s="2">
        <v>59.99</v>
      </c>
      <c r="Q813" s="1">
        <v>45495</v>
      </c>
      <c r="R813">
        <v>1721633763000</v>
      </c>
      <c r="S813">
        <v>276</v>
      </c>
      <c r="U813" s="2">
        <v>65.19</v>
      </c>
      <c r="V813" s="1">
        <v>45504</v>
      </c>
      <c r="W813">
        <v>1722411925000</v>
      </c>
      <c r="X813">
        <v>410</v>
      </c>
    </row>
    <row r="814" spans="2:24" x14ac:dyDescent="0.15">
      <c r="B814" s="2"/>
      <c r="C814" s="1"/>
      <c r="P814" s="2">
        <v>58</v>
      </c>
      <c r="Q814" s="1">
        <v>45495</v>
      </c>
      <c r="R814">
        <v>1721633971000</v>
      </c>
      <c r="S814">
        <v>278</v>
      </c>
      <c r="U814" s="2">
        <v>69.959999999999994</v>
      </c>
      <c r="V814" s="1">
        <v>45504</v>
      </c>
      <c r="W814">
        <v>1722411975000</v>
      </c>
      <c r="X814">
        <v>411</v>
      </c>
    </row>
    <row r="815" spans="2:24" x14ac:dyDescent="0.15">
      <c r="B815" s="2"/>
      <c r="C815" s="1"/>
      <c r="P815" s="2">
        <v>62.79</v>
      </c>
      <c r="Q815" s="1">
        <v>45495</v>
      </c>
      <c r="R815">
        <v>1721634779000</v>
      </c>
      <c r="S815">
        <v>283</v>
      </c>
      <c r="U815" s="2">
        <v>65.569999999999993</v>
      </c>
      <c r="V815" s="1">
        <v>45504</v>
      </c>
      <c r="W815">
        <v>1722412142000</v>
      </c>
      <c r="X815">
        <v>412</v>
      </c>
    </row>
    <row r="816" spans="2:24" x14ac:dyDescent="0.15">
      <c r="B816" s="2"/>
      <c r="C816" s="1"/>
      <c r="P816" s="2">
        <v>61.99</v>
      </c>
      <c r="Q816" s="1">
        <v>45495</v>
      </c>
      <c r="R816">
        <v>1721634871000</v>
      </c>
      <c r="S816">
        <v>284</v>
      </c>
      <c r="U816" s="2">
        <v>77.97</v>
      </c>
      <c r="V816" s="1">
        <v>45504</v>
      </c>
      <c r="W816">
        <v>1722412341000</v>
      </c>
      <c r="X816">
        <v>413</v>
      </c>
    </row>
    <row r="817" spans="2:24" x14ac:dyDescent="0.15">
      <c r="B817" s="2"/>
      <c r="C817" s="1"/>
      <c r="P817" s="2">
        <v>63.98</v>
      </c>
      <c r="Q817" s="1">
        <v>45495</v>
      </c>
      <c r="R817">
        <v>1721634959000</v>
      </c>
      <c r="S817">
        <v>285</v>
      </c>
      <c r="U817" s="2">
        <v>72.77</v>
      </c>
      <c r="V817" s="1">
        <v>45504</v>
      </c>
      <c r="W817">
        <v>1722412752000</v>
      </c>
      <c r="X817">
        <v>416</v>
      </c>
    </row>
    <row r="818" spans="2:24" x14ac:dyDescent="0.15">
      <c r="B818" s="2"/>
      <c r="C818" s="1"/>
      <c r="P818" s="2">
        <v>65.16</v>
      </c>
      <c r="Q818" s="1">
        <v>45495</v>
      </c>
      <c r="R818">
        <v>1721635073000</v>
      </c>
      <c r="S818">
        <v>286</v>
      </c>
      <c r="U818" s="2">
        <v>71.19</v>
      </c>
      <c r="V818" s="1">
        <v>45504</v>
      </c>
      <c r="W818">
        <v>1722412980000</v>
      </c>
      <c r="X818">
        <v>417</v>
      </c>
    </row>
    <row r="819" spans="2:24" x14ac:dyDescent="0.15">
      <c r="B819" s="2"/>
      <c r="C819" s="1"/>
      <c r="P819" s="2">
        <v>60.38</v>
      </c>
      <c r="Q819" s="1">
        <v>45495</v>
      </c>
      <c r="R819">
        <v>1721635253000</v>
      </c>
      <c r="S819">
        <v>287</v>
      </c>
      <c r="U819" s="2">
        <v>64.37</v>
      </c>
      <c r="V819" s="1">
        <v>45504</v>
      </c>
      <c r="W819">
        <v>1722413257000</v>
      </c>
      <c r="X819">
        <v>419</v>
      </c>
    </row>
    <row r="820" spans="2:24" x14ac:dyDescent="0.15">
      <c r="B820" s="2"/>
      <c r="C820" s="1"/>
      <c r="P820" s="2">
        <v>67.59</v>
      </c>
      <c r="Q820" s="1">
        <v>45495</v>
      </c>
      <c r="R820">
        <v>1721635720000</v>
      </c>
      <c r="S820">
        <v>289</v>
      </c>
      <c r="U820" s="2">
        <v>47.98</v>
      </c>
      <c r="V820" s="1">
        <v>45505</v>
      </c>
      <c r="W820">
        <v>1722492288000</v>
      </c>
      <c r="X820">
        <v>421</v>
      </c>
    </row>
    <row r="821" spans="2:24" x14ac:dyDescent="0.15">
      <c r="B821" s="2"/>
      <c r="C821" s="1"/>
      <c r="P821" s="2">
        <v>60.37</v>
      </c>
      <c r="Q821" s="1">
        <v>45496</v>
      </c>
      <c r="R821">
        <v>1721721758000</v>
      </c>
      <c r="S821">
        <v>291</v>
      </c>
      <c r="U821" s="2">
        <v>63.59</v>
      </c>
      <c r="V821" s="1">
        <v>45505</v>
      </c>
      <c r="W821">
        <v>1722492904000</v>
      </c>
      <c r="X821">
        <v>423</v>
      </c>
    </row>
    <row r="822" spans="2:24" x14ac:dyDescent="0.15">
      <c r="B822" s="2"/>
      <c r="C822" s="1"/>
      <c r="P822" s="2">
        <v>61.18</v>
      </c>
      <c r="Q822" s="1">
        <v>45496</v>
      </c>
      <c r="R822">
        <v>1721721872000</v>
      </c>
      <c r="S822">
        <v>292</v>
      </c>
      <c r="U822" s="2">
        <v>75.569999999999993</v>
      </c>
      <c r="V822" s="1">
        <v>45505</v>
      </c>
      <c r="W822">
        <v>1722497993000</v>
      </c>
      <c r="X822">
        <v>429</v>
      </c>
    </row>
    <row r="823" spans="2:24" x14ac:dyDescent="0.15">
      <c r="B823" s="2"/>
      <c r="C823" s="1"/>
      <c r="P823" s="2">
        <v>62.37</v>
      </c>
      <c r="Q823" s="1">
        <v>45496</v>
      </c>
      <c r="R823">
        <v>1721722168000</v>
      </c>
      <c r="S823">
        <v>294</v>
      </c>
      <c r="U823" s="2">
        <v>72.37</v>
      </c>
      <c r="V823" s="1">
        <v>45505</v>
      </c>
      <c r="W823">
        <v>1722498187000</v>
      </c>
      <c r="X823">
        <v>430</v>
      </c>
    </row>
    <row r="824" spans="2:24" x14ac:dyDescent="0.15">
      <c r="B824" s="2"/>
      <c r="C824" s="1"/>
      <c r="P824" s="2">
        <v>66.400000000000006</v>
      </c>
      <c r="Q824" s="1">
        <v>45496</v>
      </c>
      <c r="R824">
        <v>1721722790000</v>
      </c>
      <c r="S824">
        <v>299</v>
      </c>
      <c r="U824" s="2">
        <v>70.760000000000005</v>
      </c>
      <c r="V824" s="1">
        <v>45505</v>
      </c>
      <c r="W824">
        <v>1722498681000</v>
      </c>
      <c r="X824">
        <v>432</v>
      </c>
    </row>
    <row r="825" spans="2:24" x14ac:dyDescent="0.15">
      <c r="B825" s="2"/>
      <c r="C825" s="1"/>
      <c r="P825" s="2">
        <v>60.79</v>
      </c>
      <c r="Q825" s="1">
        <v>45497</v>
      </c>
      <c r="R825">
        <v>1721807222000</v>
      </c>
      <c r="S825">
        <v>304</v>
      </c>
      <c r="U825" s="2">
        <v>72.77</v>
      </c>
      <c r="V825" s="1">
        <v>45505</v>
      </c>
      <c r="W825">
        <v>1722498924000</v>
      </c>
      <c r="X825">
        <v>433</v>
      </c>
    </row>
    <row r="826" spans="2:24" x14ac:dyDescent="0.15">
      <c r="B826" s="2"/>
      <c r="C826" s="1"/>
      <c r="P826" s="2">
        <v>66.77</v>
      </c>
      <c r="Q826" s="1">
        <v>45497</v>
      </c>
      <c r="R826">
        <v>1721807388000</v>
      </c>
      <c r="S826">
        <v>306</v>
      </c>
      <c r="U826" s="2">
        <v>47.98</v>
      </c>
      <c r="V826" s="1">
        <v>45505</v>
      </c>
      <c r="W826">
        <v>1722499080000</v>
      </c>
      <c r="X826">
        <v>434</v>
      </c>
    </row>
    <row r="827" spans="2:24" x14ac:dyDescent="0.15">
      <c r="B827" s="2"/>
      <c r="C827" s="1"/>
      <c r="P827" s="2">
        <v>63.18</v>
      </c>
      <c r="Q827" s="1">
        <v>45497</v>
      </c>
      <c r="R827">
        <v>1721807515000</v>
      </c>
      <c r="S827">
        <v>307</v>
      </c>
      <c r="U827" s="2">
        <v>78.37</v>
      </c>
      <c r="V827" s="1">
        <v>45505</v>
      </c>
      <c r="W827">
        <v>1722499231000</v>
      </c>
      <c r="X827">
        <v>435</v>
      </c>
    </row>
    <row r="828" spans="2:24" x14ac:dyDescent="0.15">
      <c r="B828" s="2"/>
      <c r="C828" s="1"/>
      <c r="P828" s="2">
        <v>65.989999999999995</v>
      </c>
      <c r="Q828" s="1">
        <v>45497</v>
      </c>
      <c r="R828">
        <v>1721807602000</v>
      </c>
      <c r="S828">
        <v>308</v>
      </c>
      <c r="U828" s="2">
        <v>57.57</v>
      </c>
      <c r="V828" s="1">
        <v>45506</v>
      </c>
      <c r="W828">
        <v>1722584905000</v>
      </c>
      <c r="X828">
        <v>436</v>
      </c>
    </row>
    <row r="829" spans="2:24" x14ac:dyDescent="0.15">
      <c r="B829" s="2"/>
      <c r="C829" s="1"/>
      <c r="P829" s="2">
        <v>63.57</v>
      </c>
      <c r="Q829" s="1">
        <v>45497</v>
      </c>
      <c r="R829">
        <v>1721807786000</v>
      </c>
      <c r="S829">
        <v>309</v>
      </c>
      <c r="U829" s="2">
        <v>48.78</v>
      </c>
      <c r="V829" s="1">
        <v>45506</v>
      </c>
      <c r="W829">
        <v>1722584981000</v>
      </c>
      <c r="X829">
        <v>437</v>
      </c>
    </row>
    <row r="830" spans="2:24" x14ac:dyDescent="0.15">
      <c r="B830" s="2"/>
      <c r="C830" s="1"/>
      <c r="P830" s="2">
        <v>66.77</v>
      </c>
      <c r="Q830" s="1">
        <v>45497</v>
      </c>
      <c r="R830">
        <v>1721808019000</v>
      </c>
      <c r="S830">
        <v>311</v>
      </c>
      <c r="U830" s="2">
        <v>72</v>
      </c>
      <c r="V830" s="1">
        <v>45506</v>
      </c>
      <c r="W830">
        <v>1722585647000</v>
      </c>
      <c r="X830">
        <v>441</v>
      </c>
    </row>
    <row r="831" spans="2:24" x14ac:dyDescent="0.15">
      <c r="B831" s="2"/>
      <c r="C831" s="1"/>
      <c r="P831" s="2">
        <v>69.98</v>
      </c>
      <c r="Q831" s="1">
        <v>45497</v>
      </c>
      <c r="R831">
        <v>1721808507000</v>
      </c>
      <c r="S831">
        <v>315</v>
      </c>
      <c r="U831" s="2">
        <v>76.78</v>
      </c>
      <c r="V831" s="1">
        <v>45506</v>
      </c>
      <c r="W831">
        <v>1722586392000</v>
      </c>
      <c r="X831">
        <v>444</v>
      </c>
    </row>
    <row r="832" spans="2:24" x14ac:dyDescent="0.15">
      <c r="B832" s="2"/>
      <c r="C832" s="1"/>
      <c r="P832" s="2">
        <v>67.180000000000007</v>
      </c>
      <c r="Q832" s="1">
        <v>45497</v>
      </c>
      <c r="R832">
        <v>1721808713000</v>
      </c>
      <c r="S832">
        <v>316</v>
      </c>
      <c r="U832" s="2">
        <v>60.39</v>
      </c>
      <c r="V832" s="1">
        <v>45507</v>
      </c>
      <c r="W832">
        <v>1722659591000</v>
      </c>
      <c r="X832">
        <v>447</v>
      </c>
    </row>
    <row r="833" spans="2:24" x14ac:dyDescent="0.15">
      <c r="B833" s="2"/>
      <c r="C833" s="1"/>
      <c r="P833" s="2">
        <v>68.77</v>
      </c>
      <c r="Q833" s="1">
        <v>45497</v>
      </c>
      <c r="R833">
        <v>1721809229000</v>
      </c>
      <c r="S833">
        <v>318</v>
      </c>
      <c r="U833" s="2">
        <v>69.180000000000007</v>
      </c>
      <c r="V833" s="1">
        <v>45507</v>
      </c>
      <c r="W833">
        <v>1722660198000</v>
      </c>
      <c r="X833">
        <v>452</v>
      </c>
    </row>
    <row r="834" spans="2:24" x14ac:dyDescent="0.15">
      <c r="B834" s="2"/>
      <c r="C834" s="1"/>
      <c r="P834" s="2">
        <v>63.2</v>
      </c>
      <c r="Q834" s="1">
        <v>45498</v>
      </c>
      <c r="R834">
        <v>1721893615000</v>
      </c>
      <c r="S834">
        <v>321</v>
      </c>
      <c r="U834" s="2">
        <v>73.94</v>
      </c>
      <c r="V834" s="1">
        <v>45507</v>
      </c>
      <c r="W834">
        <v>1722660302000</v>
      </c>
      <c r="X834">
        <v>453</v>
      </c>
    </row>
    <row r="835" spans="2:24" x14ac:dyDescent="0.15">
      <c r="B835" s="2"/>
      <c r="C835" s="1"/>
      <c r="P835" s="2">
        <v>71.180000000000007</v>
      </c>
      <c r="Q835" s="1">
        <v>45498</v>
      </c>
      <c r="R835">
        <v>1721894169000</v>
      </c>
      <c r="S835">
        <v>325</v>
      </c>
      <c r="U835" s="2">
        <v>67.180000000000007</v>
      </c>
      <c r="V835" s="1">
        <v>45507</v>
      </c>
      <c r="W835">
        <v>1722666745000</v>
      </c>
      <c r="X835">
        <v>457</v>
      </c>
    </row>
    <row r="836" spans="2:24" x14ac:dyDescent="0.15">
      <c r="B836" s="2"/>
      <c r="C836" s="1"/>
      <c r="P836" s="2">
        <v>69.959999999999994</v>
      </c>
      <c r="Q836" s="1">
        <v>45498</v>
      </c>
      <c r="R836">
        <v>1721894406000</v>
      </c>
      <c r="S836">
        <v>326</v>
      </c>
      <c r="U836" s="2">
        <v>61.97</v>
      </c>
      <c r="V836" s="1">
        <v>45507</v>
      </c>
      <c r="W836">
        <v>1722667190000</v>
      </c>
      <c r="X836">
        <v>459</v>
      </c>
    </row>
    <row r="837" spans="2:24" x14ac:dyDescent="0.15">
      <c r="B837" s="2"/>
      <c r="C837" s="1"/>
      <c r="P837" s="2">
        <v>65.180000000000007</v>
      </c>
      <c r="Q837" s="1">
        <v>45498</v>
      </c>
      <c r="R837">
        <v>1721895483000</v>
      </c>
      <c r="S837">
        <v>328</v>
      </c>
      <c r="U837" s="2">
        <v>74.78</v>
      </c>
      <c r="V837" s="1">
        <v>45507</v>
      </c>
      <c r="W837">
        <v>1722667710000</v>
      </c>
      <c r="X837">
        <v>461</v>
      </c>
    </row>
    <row r="838" spans="2:24" x14ac:dyDescent="0.15">
      <c r="B838" s="2"/>
      <c r="C838" s="1"/>
      <c r="P838" s="2">
        <v>69.17</v>
      </c>
      <c r="Q838" s="1">
        <v>45498</v>
      </c>
      <c r="R838">
        <v>1721895810000</v>
      </c>
      <c r="S838">
        <v>329</v>
      </c>
      <c r="U838" s="2">
        <v>58.79</v>
      </c>
      <c r="V838" s="1">
        <v>45507</v>
      </c>
      <c r="W838">
        <v>1722667933000</v>
      </c>
      <c r="X838">
        <v>463</v>
      </c>
    </row>
    <row r="839" spans="2:24" x14ac:dyDescent="0.15">
      <c r="B839" s="2"/>
      <c r="C839" s="1"/>
      <c r="P839" s="2">
        <v>58.77</v>
      </c>
      <c r="Q839" s="1">
        <v>45499</v>
      </c>
      <c r="R839">
        <v>1721979682000</v>
      </c>
      <c r="S839">
        <v>330</v>
      </c>
      <c r="U839" s="2">
        <v>81.569999999999993</v>
      </c>
      <c r="V839" s="1">
        <v>45507</v>
      </c>
      <c r="W839">
        <v>1722667966000</v>
      </c>
      <c r="X839">
        <v>464</v>
      </c>
    </row>
    <row r="840" spans="2:24" x14ac:dyDescent="0.15">
      <c r="B840" s="2"/>
      <c r="C840" s="1"/>
      <c r="P840" s="2">
        <v>69.180000000000007</v>
      </c>
      <c r="Q840" s="1">
        <v>45499</v>
      </c>
      <c r="R840">
        <v>1721979797000</v>
      </c>
      <c r="S840">
        <v>331</v>
      </c>
      <c r="U840" s="2">
        <v>75.98</v>
      </c>
      <c r="V840" s="1">
        <v>45507</v>
      </c>
      <c r="W840">
        <v>1722668114000</v>
      </c>
      <c r="X840">
        <v>465</v>
      </c>
    </row>
    <row r="841" spans="2:24" x14ac:dyDescent="0.15">
      <c r="B841" s="2"/>
      <c r="C841" s="1"/>
      <c r="P841" s="2">
        <v>63.55</v>
      </c>
      <c r="Q841" s="1">
        <v>45499</v>
      </c>
      <c r="R841">
        <v>1721980187000</v>
      </c>
      <c r="S841">
        <v>335</v>
      </c>
      <c r="U841" s="2">
        <v>23.19</v>
      </c>
      <c r="V841" s="1">
        <v>45507</v>
      </c>
      <c r="W841">
        <v>1722668258000</v>
      </c>
      <c r="X841">
        <v>466</v>
      </c>
    </row>
    <row r="842" spans="2:24" x14ac:dyDescent="0.15">
      <c r="B842" s="2"/>
      <c r="C842" s="1"/>
      <c r="P842" s="2">
        <v>66.37</v>
      </c>
      <c r="Q842" s="1">
        <v>45499</v>
      </c>
      <c r="R842">
        <v>1721980369000</v>
      </c>
      <c r="S842">
        <v>338</v>
      </c>
      <c r="U842" s="2">
        <v>75.19</v>
      </c>
      <c r="V842" s="1">
        <v>45508</v>
      </c>
      <c r="W842">
        <v>1722747946729</v>
      </c>
      <c r="X842">
        <v>469</v>
      </c>
    </row>
    <row r="843" spans="2:24" x14ac:dyDescent="0.15">
      <c r="B843" s="2"/>
      <c r="C843" s="1"/>
      <c r="P843" s="2">
        <v>69.97</v>
      </c>
      <c r="Q843" s="1">
        <v>45499</v>
      </c>
      <c r="R843">
        <v>1721980629000</v>
      </c>
      <c r="S843">
        <v>339</v>
      </c>
      <c r="U843" s="2">
        <v>83.56</v>
      </c>
      <c r="V843" s="1">
        <v>45508</v>
      </c>
      <c r="W843">
        <v>1722748003763</v>
      </c>
      <c r="X843">
        <v>470</v>
      </c>
    </row>
    <row r="844" spans="2:24" x14ac:dyDescent="0.15">
      <c r="B844" s="2"/>
      <c r="C844" s="1"/>
      <c r="P844" s="2">
        <v>67.989999999999995</v>
      </c>
      <c r="Q844" s="1">
        <v>45499</v>
      </c>
      <c r="R844">
        <v>1721980770000</v>
      </c>
      <c r="S844">
        <v>340</v>
      </c>
      <c r="U844" s="2">
        <v>36.4</v>
      </c>
      <c r="V844" s="1">
        <v>45508</v>
      </c>
      <c r="W844">
        <v>1722748527238</v>
      </c>
      <c r="X844">
        <v>471</v>
      </c>
    </row>
    <row r="845" spans="2:24" x14ac:dyDescent="0.15">
      <c r="B845" s="2"/>
      <c r="C845" s="1"/>
      <c r="P845" s="2">
        <v>67.98</v>
      </c>
      <c r="Q845" s="1">
        <v>45499</v>
      </c>
      <c r="R845">
        <v>1721981280000</v>
      </c>
      <c r="S845">
        <v>343</v>
      </c>
      <c r="U845" s="2">
        <v>71.59</v>
      </c>
      <c r="V845" s="1">
        <v>45508</v>
      </c>
      <c r="W845">
        <v>1722755218686</v>
      </c>
      <c r="X845">
        <v>476</v>
      </c>
    </row>
    <row r="846" spans="2:24" x14ac:dyDescent="0.15">
      <c r="B846" s="2"/>
      <c r="C846" s="1"/>
      <c r="P846" s="2">
        <v>63.98</v>
      </c>
      <c r="Q846" s="1">
        <v>45499</v>
      </c>
      <c r="R846">
        <v>1721981358000</v>
      </c>
      <c r="S846">
        <v>344</v>
      </c>
      <c r="U846" s="2">
        <v>75.180000000000007</v>
      </c>
      <c r="V846" s="1">
        <v>45508</v>
      </c>
      <c r="W846">
        <v>1722756119903</v>
      </c>
      <c r="X846">
        <v>480</v>
      </c>
    </row>
    <row r="847" spans="2:24" x14ac:dyDescent="0.15">
      <c r="B847" s="2"/>
      <c r="C847" s="1"/>
      <c r="P847" s="2">
        <v>69.17</v>
      </c>
      <c r="Q847" s="1">
        <v>45499</v>
      </c>
      <c r="R847">
        <v>1721981870000</v>
      </c>
      <c r="S847">
        <v>346</v>
      </c>
      <c r="U847" s="2">
        <v>76.36</v>
      </c>
      <c r="V847" s="1">
        <v>45508</v>
      </c>
      <c r="W847">
        <v>1722756249749</v>
      </c>
      <c r="X847">
        <v>481</v>
      </c>
    </row>
    <row r="848" spans="2:24" x14ac:dyDescent="0.15">
      <c r="B848" s="2"/>
      <c r="C848" s="1"/>
      <c r="P848" s="2">
        <v>69.97</v>
      </c>
      <c r="Q848" s="1">
        <v>45499</v>
      </c>
      <c r="R848">
        <v>1721982163000</v>
      </c>
      <c r="S848">
        <v>347</v>
      </c>
      <c r="U848" s="2">
        <v>71.180000000000007</v>
      </c>
      <c r="V848" s="1">
        <v>45508</v>
      </c>
      <c r="W848">
        <v>1722756400722</v>
      </c>
      <c r="X848">
        <v>482</v>
      </c>
    </row>
    <row r="849" spans="2:24" x14ac:dyDescent="0.15">
      <c r="B849" s="2"/>
      <c r="C849" s="1"/>
      <c r="P849" s="2">
        <v>68.39</v>
      </c>
      <c r="Q849" s="1">
        <v>45499</v>
      </c>
      <c r="R849">
        <v>1721982253000</v>
      </c>
      <c r="S849">
        <v>348</v>
      </c>
      <c r="U849" s="2">
        <v>61.58</v>
      </c>
      <c r="V849" s="1">
        <v>45509</v>
      </c>
      <c r="W849">
        <v>1722836882000</v>
      </c>
      <c r="X849">
        <v>484</v>
      </c>
    </row>
    <row r="850" spans="2:24" x14ac:dyDescent="0.15">
      <c r="B850" s="2"/>
      <c r="C850" s="1"/>
      <c r="P850" s="2">
        <v>71.180000000000007</v>
      </c>
      <c r="Q850" s="1">
        <v>45499</v>
      </c>
      <c r="R850">
        <v>1721982636000</v>
      </c>
      <c r="S850">
        <v>349</v>
      </c>
      <c r="U850" s="2">
        <v>80.790000000000006</v>
      </c>
      <c r="V850" s="1">
        <v>45509</v>
      </c>
      <c r="W850">
        <v>1722837067000</v>
      </c>
      <c r="X850">
        <v>485</v>
      </c>
    </row>
    <row r="851" spans="2:24" x14ac:dyDescent="0.15">
      <c r="B851" s="2"/>
      <c r="C851" s="1"/>
      <c r="P851" s="2">
        <v>67.98</v>
      </c>
      <c r="Q851" s="1">
        <v>45500</v>
      </c>
      <c r="R851">
        <v>1722055252000</v>
      </c>
      <c r="S851">
        <v>355</v>
      </c>
      <c r="U851" s="2">
        <v>75.569999999999993</v>
      </c>
      <c r="V851" s="1">
        <v>45509</v>
      </c>
      <c r="W851">
        <v>1722837318000</v>
      </c>
      <c r="X851">
        <v>487</v>
      </c>
    </row>
    <row r="852" spans="2:24" x14ac:dyDescent="0.15">
      <c r="B852" s="2"/>
      <c r="C852" s="1"/>
      <c r="P852" s="2">
        <v>71.55</v>
      </c>
      <c r="Q852" s="1">
        <v>45500</v>
      </c>
      <c r="R852">
        <v>1722055443000</v>
      </c>
      <c r="S852">
        <v>356</v>
      </c>
      <c r="U852" s="2">
        <v>79.2</v>
      </c>
      <c r="V852" s="1">
        <v>45509</v>
      </c>
      <c r="W852">
        <v>1722837387000</v>
      </c>
      <c r="X852">
        <v>488</v>
      </c>
    </row>
    <row r="853" spans="2:24" x14ac:dyDescent="0.15">
      <c r="B853" s="2"/>
      <c r="C853" s="1"/>
      <c r="P853" s="2">
        <v>73.17</v>
      </c>
      <c r="Q853" s="1">
        <v>45500</v>
      </c>
      <c r="R853">
        <v>1722055637000</v>
      </c>
      <c r="S853">
        <v>357</v>
      </c>
      <c r="U853" s="2">
        <v>72.790000000000006</v>
      </c>
      <c r="V853" s="1">
        <v>45509</v>
      </c>
      <c r="W853">
        <v>1722837459000</v>
      </c>
      <c r="X853">
        <v>489</v>
      </c>
    </row>
    <row r="854" spans="2:24" x14ac:dyDescent="0.15">
      <c r="B854" s="2"/>
      <c r="C854" s="1"/>
      <c r="P854" s="2">
        <v>73.98</v>
      </c>
      <c r="Q854" s="1">
        <v>45500</v>
      </c>
      <c r="R854">
        <v>1722056046000</v>
      </c>
      <c r="S854">
        <v>358</v>
      </c>
      <c r="U854" s="2">
        <v>66.8</v>
      </c>
      <c r="V854" s="1">
        <v>45509</v>
      </c>
      <c r="W854">
        <v>1722838015000</v>
      </c>
      <c r="X854">
        <v>492</v>
      </c>
    </row>
    <row r="855" spans="2:24" x14ac:dyDescent="0.15">
      <c r="B855" s="2"/>
      <c r="C855" s="1"/>
      <c r="P855" s="2">
        <v>71.59</v>
      </c>
      <c r="Q855" s="1">
        <v>45500</v>
      </c>
      <c r="R855">
        <v>1722062980000</v>
      </c>
      <c r="S855">
        <v>359</v>
      </c>
      <c r="U855" s="2">
        <v>81.569999999999993</v>
      </c>
      <c r="V855" s="1">
        <v>45509</v>
      </c>
      <c r="W855">
        <v>1722842588000</v>
      </c>
      <c r="X855">
        <v>494</v>
      </c>
    </row>
    <row r="856" spans="2:24" x14ac:dyDescent="0.15">
      <c r="B856" s="2"/>
      <c r="C856" s="1"/>
      <c r="P856" s="2">
        <v>71.180000000000007</v>
      </c>
      <c r="Q856" s="1">
        <v>45500</v>
      </c>
      <c r="R856">
        <v>1722063162000</v>
      </c>
      <c r="S856">
        <v>360</v>
      </c>
      <c r="U856" s="2">
        <v>85.57</v>
      </c>
      <c r="V856" s="1">
        <v>45509</v>
      </c>
      <c r="W856">
        <v>1722843445000</v>
      </c>
      <c r="X856">
        <v>498</v>
      </c>
    </row>
    <row r="857" spans="2:24" x14ac:dyDescent="0.15">
      <c r="B857" s="2"/>
      <c r="C857" s="1"/>
      <c r="P857" s="2">
        <v>68.77</v>
      </c>
      <c r="Q857" s="1">
        <v>45500</v>
      </c>
      <c r="R857">
        <v>1722063301000</v>
      </c>
      <c r="S857">
        <v>361</v>
      </c>
      <c r="U857" s="2">
        <v>71.59</v>
      </c>
      <c r="V857" s="1">
        <v>45509</v>
      </c>
      <c r="W857">
        <v>1722843806000</v>
      </c>
      <c r="X857">
        <v>499</v>
      </c>
    </row>
    <row r="858" spans="2:24" x14ac:dyDescent="0.15">
      <c r="B858" s="2"/>
      <c r="C858" s="1"/>
      <c r="P858" s="2">
        <v>71.180000000000007</v>
      </c>
      <c r="Q858" s="1">
        <v>45500</v>
      </c>
      <c r="R858">
        <v>1722063397000</v>
      </c>
      <c r="S858">
        <v>362</v>
      </c>
      <c r="U858" s="2">
        <v>73.59</v>
      </c>
      <c r="V858" s="1">
        <v>45509</v>
      </c>
      <c r="W858">
        <v>1722843880000</v>
      </c>
      <c r="X858">
        <v>500</v>
      </c>
    </row>
    <row r="859" spans="2:24" x14ac:dyDescent="0.15">
      <c r="B859" s="2"/>
      <c r="C859" s="1"/>
      <c r="P859" s="2">
        <v>71.19</v>
      </c>
      <c r="Q859" s="1">
        <v>45500</v>
      </c>
      <c r="R859">
        <v>1722063737000</v>
      </c>
      <c r="S859">
        <v>364</v>
      </c>
      <c r="U859" s="2">
        <v>73.16</v>
      </c>
      <c r="V859" s="1">
        <v>45510</v>
      </c>
      <c r="W859">
        <v>1722923712000</v>
      </c>
      <c r="X859">
        <v>502</v>
      </c>
    </row>
    <row r="860" spans="2:24" x14ac:dyDescent="0.15">
      <c r="B860" s="2"/>
      <c r="C860" s="1"/>
      <c r="P860" s="2">
        <v>75.989999999999995</v>
      </c>
      <c r="Q860" s="1">
        <v>45500</v>
      </c>
      <c r="R860">
        <v>1722064457000</v>
      </c>
      <c r="S860">
        <v>367</v>
      </c>
      <c r="U860" s="2">
        <v>76.77</v>
      </c>
      <c r="V860" s="1">
        <v>45510</v>
      </c>
      <c r="W860">
        <v>1722924507000</v>
      </c>
      <c r="X860">
        <v>506</v>
      </c>
    </row>
    <row r="861" spans="2:24" x14ac:dyDescent="0.15">
      <c r="B861" s="2"/>
      <c r="C861" s="1"/>
      <c r="P861" s="2">
        <v>71.180000000000007</v>
      </c>
      <c r="Q861" s="1">
        <v>45501</v>
      </c>
      <c r="R861">
        <v>1722143201000</v>
      </c>
      <c r="S861">
        <v>368</v>
      </c>
      <c r="U861" s="2">
        <v>73.98</v>
      </c>
      <c r="V861" s="1">
        <v>45510</v>
      </c>
      <c r="W861">
        <v>1722924664000</v>
      </c>
      <c r="X861">
        <v>508</v>
      </c>
    </row>
    <row r="862" spans="2:24" x14ac:dyDescent="0.15">
      <c r="B862" s="2"/>
      <c r="C862" s="1"/>
      <c r="P862" s="2">
        <v>69.989999999999995</v>
      </c>
      <c r="Q862" s="1">
        <v>45501</v>
      </c>
      <c r="R862">
        <v>1722143373000</v>
      </c>
      <c r="S862">
        <v>370</v>
      </c>
      <c r="U862" s="2">
        <v>81.59</v>
      </c>
      <c r="V862" s="1">
        <v>45510</v>
      </c>
      <c r="W862">
        <v>1722929572000</v>
      </c>
      <c r="X862">
        <v>510</v>
      </c>
    </row>
    <row r="863" spans="2:24" x14ac:dyDescent="0.15">
      <c r="B863" s="2"/>
      <c r="C863" s="1"/>
      <c r="P863" s="2">
        <v>72.78</v>
      </c>
      <c r="Q863" s="1">
        <v>45501</v>
      </c>
      <c r="R863">
        <v>1722144028000</v>
      </c>
      <c r="S863">
        <v>373</v>
      </c>
      <c r="U863" s="2">
        <v>71.55</v>
      </c>
      <c r="V863" s="1">
        <v>45510</v>
      </c>
      <c r="W863">
        <v>1722929675000</v>
      </c>
      <c r="X863">
        <v>511</v>
      </c>
    </row>
    <row r="864" spans="2:24" x14ac:dyDescent="0.15">
      <c r="B864" s="2"/>
      <c r="C864" s="1"/>
      <c r="P864" s="2">
        <v>74.36</v>
      </c>
      <c r="Q864" s="1">
        <v>45501</v>
      </c>
      <c r="R864">
        <v>1722144211000</v>
      </c>
      <c r="S864">
        <v>374</v>
      </c>
      <c r="U864" s="2">
        <v>78.77</v>
      </c>
      <c r="V864" s="1">
        <v>45510</v>
      </c>
      <c r="W864">
        <v>1722930035000</v>
      </c>
      <c r="X864">
        <v>514</v>
      </c>
    </row>
    <row r="865" spans="2:24" x14ac:dyDescent="0.15">
      <c r="B865" s="2"/>
      <c r="C865" s="1"/>
      <c r="P865" s="2">
        <v>73.16</v>
      </c>
      <c r="Q865" s="1">
        <v>45501</v>
      </c>
      <c r="R865">
        <v>1722150669000</v>
      </c>
      <c r="S865">
        <v>375</v>
      </c>
      <c r="U865" s="2">
        <v>78.760000000000005</v>
      </c>
      <c r="V865" s="1">
        <v>45510</v>
      </c>
      <c r="W865">
        <v>1722930370000</v>
      </c>
      <c r="X865">
        <v>516</v>
      </c>
    </row>
    <row r="866" spans="2:24" x14ac:dyDescent="0.15">
      <c r="B866" s="2"/>
      <c r="C866" s="1"/>
      <c r="P866" s="2">
        <v>65.97</v>
      </c>
      <c r="Q866" s="1">
        <v>45501</v>
      </c>
      <c r="R866">
        <v>1722150830000</v>
      </c>
      <c r="S866">
        <v>376</v>
      </c>
      <c r="U866" s="2">
        <v>83.96</v>
      </c>
      <c r="V866" s="1">
        <v>45510</v>
      </c>
      <c r="W866">
        <v>1722930947000</v>
      </c>
      <c r="X866">
        <v>518</v>
      </c>
    </row>
    <row r="867" spans="2:24" x14ac:dyDescent="0.15">
      <c r="B867" s="2"/>
      <c r="C867" s="1"/>
      <c r="P867" s="2">
        <v>72.78</v>
      </c>
      <c r="Q867" s="1">
        <v>45501</v>
      </c>
      <c r="R867">
        <v>1722150927000</v>
      </c>
      <c r="S867">
        <v>377</v>
      </c>
      <c r="U867" s="2">
        <v>62.39</v>
      </c>
      <c r="V867" s="1">
        <v>45511</v>
      </c>
      <c r="W867">
        <v>1723017117000</v>
      </c>
      <c r="X867">
        <v>521</v>
      </c>
    </row>
    <row r="868" spans="2:24" x14ac:dyDescent="0.15">
      <c r="B868" s="2"/>
      <c r="C868" s="1"/>
      <c r="P868" s="2">
        <v>73.16</v>
      </c>
      <c r="Q868" s="1">
        <v>45501</v>
      </c>
      <c r="R868">
        <v>1722151484000</v>
      </c>
      <c r="S868">
        <v>379</v>
      </c>
      <c r="U868" s="2">
        <v>75.98</v>
      </c>
      <c r="V868" s="1">
        <v>45511</v>
      </c>
      <c r="W868">
        <v>1723017249000</v>
      </c>
      <c r="X868">
        <v>523</v>
      </c>
    </row>
    <row r="869" spans="2:24" x14ac:dyDescent="0.15">
      <c r="B869" s="2"/>
      <c r="C869" s="1"/>
      <c r="P869" s="2">
        <v>72.77</v>
      </c>
      <c r="Q869" s="1">
        <v>45501</v>
      </c>
      <c r="R869">
        <v>1722151580000</v>
      </c>
      <c r="S869">
        <v>380</v>
      </c>
      <c r="U869" s="2">
        <v>69.569999999999993</v>
      </c>
      <c r="V869" s="1">
        <v>45511</v>
      </c>
      <c r="W869">
        <v>1723017540000</v>
      </c>
      <c r="X869">
        <v>525</v>
      </c>
    </row>
    <row r="870" spans="2:24" x14ac:dyDescent="0.15">
      <c r="B870" s="2"/>
      <c r="C870" s="1"/>
      <c r="P870" s="2">
        <v>75.16</v>
      </c>
      <c r="Q870" s="1">
        <v>45501</v>
      </c>
      <c r="R870">
        <v>1722151877000</v>
      </c>
      <c r="S870">
        <v>381</v>
      </c>
      <c r="U870" s="2">
        <v>77.959999999999994</v>
      </c>
      <c r="V870" s="1">
        <v>45511</v>
      </c>
      <c r="W870">
        <v>1723017904000</v>
      </c>
      <c r="X870">
        <v>526</v>
      </c>
    </row>
    <row r="871" spans="2:24" x14ac:dyDescent="0.15">
      <c r="B871" s="2"/>
      <c r="C871" s="1"/>
      <c r="P871" s="2">
        <v>74.77</v>
      </c>
      <c r="Q871" s="1">
        <v>45501</v>
      </c>
      <c r="R871">
        <v>1722152605000</v>
      </c>
      <c r="S871">
        <v>385</v>
      </c>
      <c r="U871" s="2">
        <v>72.39</v>
      </c>
      <c r="V871" s="1">
        <v>45511</v>
      </c>
      <c r="W871">
        <v>1723018261000</v>
      </c>
      <c r="X871">
        <v>527</v>
      </c>
    </row>
    <row r="872" spans="2:24" x14ac:dyDescent="0.15">
      <c r="B872" s="2"/>
      <c r="C872" s="1"/>
      <c r="P872" s="2">
        <v>77.59</v>
      </c>
      <c r="Q872" s="1">
        <v>45502</v>
      </c>
      <c r="R872">
        <v>1722236157000</v>
      </c>
      <c r="S872">
        <v>386</v>
      </c>
      <c r="U872" s="2">
        <v>64.77</v>
      </c>
      <c r="V872" s="1">
        <v>45512</v>
      </c>
      <c r="W872">
        <v>1723103339000</v>
      </c>
      <c r="X872">
        <v>529</v>
      </c>
    </row>
    <row r="873" spans="2:24" x14ac:dyDescent="0.15">
      <c r="B873" s="2"/>
      <c r="C873" s="1"/>
      <c r="P873" s="2">
        <v>73.59</v>
      </c>
      <c r="Q873" s="1">
        <v>45502</v>
      </c>
      <c r="R873">
        <v>1722236734000</v>
      </c>
      <c r="S873">
        <v>389</v>
      </c>
      <c r="U873" s="2">
        <v>73.56</v>
      </c>
      <c r="V873" s="1">
        <v>45512</v>
      </c>
      <c r="W873">
        <v>1723103619000</v>
      </c>
      <c r="X873">
        <v>532</v>
      </c>
    </row>
    <row r="874" spans="2:24" x14ac:dyDescent="0.15">
      <c r="B874" s="2"/>
      <c r="C874" s="1"/>
      <c r="P874" s="2">
        <v>76.36</v>
      </c>
      <c r="Q874" s="1">
        <v>45502</v>
      </c>
      <c r="R874">
        <v>1722237107000</v>
      </c>
      <c r="S874">
        <v>391</v>
      </c>
      <c r="U874" s="2">
        <v>57.59</v>
      </c>
      <c r="V874" s="1">
        <v>45512</v>
      </c>
      <c r="W874">
        <v>1723103785000</v>
      </c>
      <c r="X874">
        <v>533</v>
      </c>
    </row>
    <row r="875" spans="2:24" x14ac:dyDescent="0.15">
      <c r="B875" s="2"/>
      <c r="C875" s="1"/>
      <c r="P875" s="2">
        <v>75.17</v>
      </c>
      <c r="Q875" s="1">
        <v>45502</v>
      </c>
      <c r="R875">
        <v>1722238131000</v>
      </c>
      <c r="S875">
        <v>396</v>
      </c>
      <c r="U875" s="2">
        <v>71.59</v>
      </c>
      <c r="V875" s="1">
        <v>45512</v>
      </c>
      <c r="W875">
        <v>1723104470000</v>
      </c>
      <c r="X875">
        <v>536</v>
      </c>
    </row>
    <row r="876" spans="2:24" x14ac:dyDescent="0.15">
      <c r="B876" s="2"/>
      <c r="C876" s="1"/>
      <c r="P876" s="2">
        <v>78.36</v>
      </c>
      <c r="Q876" s="1">
        <v>45503</v>
      </c>
      <c r="R876">
        <v>1722325055000</v>
      </c>
      <c r="S876">
        <v>397</v>
      </c>
      <c r="U876" s="2">
        <v>86.76</v>
      </c>
      <c r="V876" s="1">
        <v>45512</v>
      </c>
      <c r="W876">
        <v>1723104786000</v>
      </c>
      <c r="X876">
        <v>538</v>
      </c>
    </row>
    <row r="877" spans="2:24" x14ac:dyDescent="0.15">
      <c r="B877" s="2"/>
      <c r="C877" s="1"/>
      <c r="P877" s="2">
        <v>76.39</v>
      </c>
      <c r="Q877" s="1">
        <v>45503</v>
      </c>
      <c r="R877">
        <v>1722325266000</v>
      </c>
      <c r="S877">
        <v>398</v>
      </c>
      <c r="U877" s="2">
        <v>83.96</v>
      </c>
      <c r="V877" s="1">
        <v>45513</v>
      </c>
      <c r="W877">
        <v>1723190304000</v>
      </c>
      <c r="X877">
        <v>539</v>
      </c>
    </row>
    <row r="878" spans="2:24" x14ac:dyDescent="0.15">
      <c r="B878" s="2"/>
      <c r="C878" s="1"/>
      <c r="P878" s="2">
        <v>70.77</v>
      </c>
      <c r="Q878" s="1">
        <v>45503</v>
      </c>
      <c r="R878">
        <v>1722325498000</v>
      </c>
      <c r="S878">
        <v>399</v>
      </c>
      <c r="U878" s="2">
        <v>77.569999999999993</v>
      </c>
      <c r="V878" s="1">
        <v>45513</v>
      </c>
      <c r="W878">
        <v>1723190453000</v>
      </c>
      <c r="X878">
        <v>540</v>
      </c>
    </row>
    <row r="879" spans="2:24" x14ac:dyDescent="0.15">
      <c r="B879" s="2"/>
      <c r="C879" s="1"/>
      <c r="P879" s="2">
        <v>79.59</v>
      </c>
      <c r="Q879" s="1">
        <v>45503</v>
      </c>
      <c r="R879">
        <v>1722325935000</v>
      </c>
      <c r="S879">
        <v>402</v>
      </c>
      <c r="U879" s="2">
        <v>67.959999999999994</v>
      </c>
      <c r="V879" s="1">
        <v>45513</v>
      </c>
      <c r="W879">
        <v>1723190607000</v>
      </c>
      <c r="X879">
        <v>541</v>
      </c>
    </row>
    <row r="880" spans="2:24" x14ac:dyDescent="0.15">
      <c r="B880" s="2"/>
      <c r="C880" s="1"/>
      <c r="P880" s="2">
        <v>76.349999999999994</v>
      </c>
      <c r="Q880" s="1">
        <v>45503</v>
      </c>
      <c r="R880">
        <v>1722326909000</v>
      </c>
      <c r="S880">
        <v>406</v>
      </c>
      <c r="U880" s="2">
        <v>75.959999999999994</v>
      </c>
      <c r="V880" s="1">
        <v>45513</v>
      </c>
      <c r="W880">
        <v>1723190678000</v>
      </c>
      <c r="X880">
        <v>542</v>
      </c>
    </row>
    <row r="881" spans="2:24" x14ac:dyDescent="0.15">
      <c r="B881" s="2"/>
      <c r="C881" s="1"/>
      <c r="P881" s="2">
        <v>70.36</v>
      </c>
      <c r="Q881" s="1">
        <v>45504</v>
      </c>
      <c r="R881">
        <v>1722411253000</v>
      </c>
      <c r="S881">
        <v>407</v>
      </c>
      <c r="U881" s="2">
        <v>66.78</v>
      </c>
      <c r="V881" s="1">
        <v>45513</v>
      </c>
      <c r="W881">
        <v>1723191007000</v>
      </c>
      <c r="X881">
        <v>544</v>
      </c>
    </row>
    <row r="882" spans="2:24" x14ac:dyDescent="0.15">
      <c r="B882" s="2"/>
      <c r="C882" s="1"/>
      <c r="P882" s="2">
        <v>76.77</v>
      </c>
      <c r="Q882" s="1">
        <v>45504</v>
      </c>
      <c r="R882">
        <v>1722412445000</v>
      </c>
      <c r="S882">
        <v>414</v>
      </c>
      <c r="U882" s="2">
        <v>90.77</v>
      </c>
      <c r="V882" s="1">
        <v>45514</v>
      </c>
      <c r="W882">
        <v>1723266165000</v>
      </c>
      <c r="X882">
        <v>548</v>
      </c>
    </row>
    <row r="883" spans="2:24" x14ac:dyDescent="0.15">
      <c r="B883" s="2"/>
      <c r="C883" s="1"/>
      <c r="P883" s="2">
        <v>75.17</v>
      </c>
      <c r="Q883" s="1">
        <v>45504</v>
      </c>
      <c r="R883">
        <v>1722412533000</v>
      </c>
      <c r="S883">
        <v>415</v>
      </c>
      <c r="U883" s="2">
        <v>89.58</v>
      </c>
      <c r="V883" s="1">
        <v>45514</v>
      </c>
      <c r="W883">
        <v>1723272788000</v>
      </c>
      <c r="X883">
        <v>551</v>
      </c>
    </row>
    <row r="884" spans="2:24" x14ac:dyDescent="0.15">
      <c r="B884" s="2"/>
      <c r="C884" s="1"/>
      <c r="P884" s="2">
        <v>78.38</v>
      </c>
      <c r="Q884" s="1">
        <v>45504</v>
      </c>
      <c r="R884">
        <v>1722413026000</v>
      </c>
      <c r="S884">
        <v>418</v>
      </c>
      <c r="U884" s="2">
        <v>78.39</v>
      </c>
      <c r="V884" s="1">
        <v>45514</v>
      </c>
      <c r="W884">
        <v>1723273375000</v>
      </c>
      <c r="X884">
        <v>553</v>
      </c>
    </row>
    <row r="885" spans="2:24" x14ac:dyDescent="0.15">
      <c r="B885" s="2"/>
      <c r="C885" s="1"/>
      <c r="P885" s="2">
        <v>79.959999999999994</v>
      </c>
      <c r="Q885" s="1">
        <v>45504</v>
      </c>
      <c r="R885">
        <v>1722413314000</v>
      </c>
      <c r="S885">
        <v>420</v>
      </c>
      <c r="U885" s="2">
        <v>43.58</v>
      </c>
      <c r="V885" s="1">
        <v>45514</v>
      </c>
      <c r="W885">
        <v>1723273865000</v>
      </c>
      <c r="X885">
        <v>555</v>
      </c>
    </row>
    <row r="886" spans="2:24" x14ac:dyDescent="0.15">
      <c r="B886" s="2"/>
      <c r="C886" s="1"/>
      <c r="P886" s="2">
        <v>77.59</v>
      </c>
      <c r="Q886" s="1">
        <v>45505</v>
      </c>
      <c r="R886">
        <v>1722492661000</v>
      </c>
      <c r="S886">
        <v>422</v>
      </c>
      <c r="U886" s="2">
        <v>84.76</v>
      </c>
      <c r="V886" s="1">
        <v>45514</v>
      </c>
      <c r="W886">
        <v>1723274596000</v>
      </c>
      <c r="X886">
        <v>559</v>
      </c>
    </row>
    <row r="887" spans="2:24" x14ac:dyDescent="0.15">
      <c r="B887" s="2"/>
      <c r="C887" s="1"/>
      <c r="P887" s="2">
        <v>78.39</v>
      </c>
      <c r="Q887" s="1">
        <v>45505</v>
      </c>
      <c r="R887">
        <v>1722493168000</v>
      </c>
      <c r="S887">
        <v>424</v>
      </c>
      <c r="U887" s="2">
        <v>45.58</v>
      </c>
      <c r="V887" s="1">
        <v>45515</v>
      </c>
      <c r="W887">
        <v>1723351623000</v>
      </c>
      <c r="X887">
        <v>562</v>
      </c>
    </row>
    <row r="888" spans="2:24" x14ac:dyDescent="0.15">
      <c r="B888" s="2"/>
      <c r="C888" s="1"/>
      <c r="P888" s="2">
        <v>72.39</v>
      </c>
      <c r="Q888" s="1">
        <v>45505</v>
      </c>
      <c r="R888">
        <v>1722497208000</v>
      </c>
      <c r="S888">
        <v>425</v>
      </c>
      <c r="U888" s="2">
        <v>71.17</v>
      </c>
      <c r="V888" s="1">
        <v>45515</v>
      </c>
      <c r="W888">
        <v>1723351826000</v>
      </c>
      <c r="X888">
        <v>563</v>
      </c>
    </row>
    <row r="889" spans="2:24" x14ac:dyDescent="0.15">
      <c r="B889" s="2"/>
      <c r="C889" s="1"/>
      <c r="P889" s="2">
        <v>76.760000000000005</v>
      </c>
      <c r="Q889" s="1">
        <v>45505</v>
      </c>
      <c r="R889">
        <v>1722497357000</v>
      </c>
      <c r="S889">
        <v>426</v>
      </c>
      <c r="U889" s="2">
        <v>78.760000000000005</v>
      </c>
      <c r="V889" s="1">
        <v>45515</v>
      </c>
      <c r="W889">
        <v>1723352551000</v>
      </c>
      <c r="X889">
        <v>567</v>
      </c>
    </row>
    <row r="890" spans="2:24" x14ac:dyDescent="0.15">
      <c r="B890" s="2"/>
      <c r="C890" s="1"/>
      <c r="P890" s="2">
        <v>77.989999999999995</v>
      </c>
      <c r="Q890" s="1">
        <v>45505</v>
      </c>
      <c r="R890">
        <v>1722497530000</v>
      </c>
      <c r="S890">
        <v>427</v>
      </c>
      <c r="U890" s="2">
        <v>84.39</v>
      </c>
      <c r="V890" s="1">
        <v>45515</v>
      </c>
      <c r="W890">
        <v>1723352599000</v>
      </c>
      <c r="X890">
        <v>568</v>
      </c>
    </row>
    <row r="891" spans="2:24" x14ac:dyDescent="0.15">
      <c r="B891" s="2"/>
      <c r="C891" s="1"/>
      <c r="P891" s="2">
        <v>75.959999999999994</v>
      </c>
      <c r="Q891" s="1">
        <v>45505</v>
      </c>
      <c r="R891">
        <v>1722497837000</v>
      </c>
      <c r="S891">
        <v>428</v>
      </c>
      <c r="U891" s="2">
        <v>68.400000000000006</v>
      </c>
      <c r="V891" s="1">
        <v>45515</v>
      </c>
      <c r="W891">
        <v>1723352795000</v>
      </c>
      <c r="X891">
        <v>569</v>
      </c>
    </row>
    <row r="892" spans="2:24" x14ac:dyDescent="0.15">
      <c r="B892" s="2"/>
      <c r="C892" s="1"/>
      <c r="P892" s="2">
        <v>76.77</v>
      </c>
      <c r="Q892" s="1">
        <v>45505</v>
      </c>
      <c r="R892">
        <v>1722498354000</v>
      </c>
      <c r="S892">
        <v>431</v>
      </c>
      <c r="U892" s="2">
        <v>49.59</v>
      </c>
      <c r="V892" s="1">
        <v>45515</v>
      </c>
      <c r="W892">
        <v>1723360252000</v>
      </c>
      <c r="X892">
        <v>573</v>
      </c>
    </row>
    <row r="893" spans="2:24" x14ac:dyDescent="0.15">
      <c r="B893" s="2"/>
      <c r="C893" s="1"/>
      <c r="P893" s="2">
        <v>75.2</v>
      </c>
      <c r="Q893" s="1">
        <v>45506</v>
      </c>
      <c r="R893">
        <v>1722585064000</v>
      </c>
      <c r="S893">
        <v>438</v>
      </c>
      <c r="U893" s="2">
        <v>62.79</v>
      </c>
      <c r="V893" s="1">
        <v>45515</v>
      </c>
      <c r="W893">
        <v>1723360296000</v>
      </c>
      <c r="X893">
        <v>574</v>
      </c>
    </row>
    <row r="894" spans="2:24" x14ac:dyDescent="0.15">
      <c r="B894" s="2"/>
      <c r="C894" s="1"/>
      <c r="P894" s="2">
        <v>76.37</v>
      </c>
      <c r="Q894" s="1">
        <v>45506</v>
      </c>
      <c r="R894">
        <v>1722585141000</v>
      </c>
      <c r="S894">
        <v>439</v>
      </c>
      <c r="U894" s="2">
        <v>81.59</v>
      </c>
      <c r="V894" s="1">
        <v>45515</v>
      </c>
      <c r="W894">
        <v>1723360371000</v>
      </c>
      <c r="X894">
        <v>575</v>
      </c>
    </row>
    <row r="895" spans="2:24" x14ac:dyDescent="0.15">
      <c r="B895" s="2"/>
      <c r="C895" s="1"/>
      <c r="P895" s="2">
        <v>81.59</v>
      </c>
      <c r="Q895" s="1">
        <v>45506</v>
      </c>
      <c r="R895">
        <v>1722585258000</v>
      </c>
      <c r="S895">
        <v>440</v>
      </c>
      <c r="U895" s="2">
        <v>89.95</v>
      </c>
      <c r="V895" s="1">
        <v>45516</v>
      </c>
      <c r="W895">
        <v>1723439905000</v>
      </c>
      <c r="X895">
        <v>580</v>
      </c>
    </row>
    <row r="896" spans="2:24" x14ac:dyDescent="0.15">
      <c r="B896" s="2"/>
      <c r="C896" s="1"/>
      <c r="P896" s="2">
        <v>74.39</v>
      </c>
      <c r="Q896" s="1">
        <v>45506</v>
      </c>
      <c r="R896">
        <v>1722585814000</v>
      </c>
      <c r="S896">
        <v>442</v>
      </c>
      <c r="U896" s="2">
        <v>59.59</v>
      </c>
      <c r="V896" s="1">
        <v>45516</v>
      </c>
      <c r="W896">
        <v>1723440182000</v>
      </c>
      <c r="X896">
        <v>581</v>
      </c>
    </row>
    <row r="897" spans="2:24" x14ac:dyDescent="0.15">
      <c r="B897" s="2"/>
      <c r="C897" s="1"/>
      <c r="P897" s="2">
        <v>82.77</v>
      </c>
      <c r="Q897" s="1">
        <v>45506</v>
      </c>
      <c r="R897">
        <v>1722585976000</v>
      </c>
      <c r="S897">
        <v>443</v>
      </c>
      <c r="U897" s="2">
        <v>86.77</v>
      </c>
      <c r="V897" s="1">
        <v>45516</v>
      </c>
      <c r="W897">
        <v>1723440305000</v>
      </c>
      <c r="X897">
        <v>582</v>
      </c>
    </row>
    <row r="898" spans="2:24" x14ac:dyDescent="0.15">
      <c r="B898" s="2"/>
      <c r="C898" s="1"/>
      <c r="P898" s="2">
        <v>82.38</v>
      </c>
      <c r="Q898" s="1">
        <v>45506</v>
      </c>
      <c r="R898">
        <v>1722586569000</v>
      </c>
      <c r="S898">
        <v>445</v>
      </c>
      <c r="U898" s="2">
        <v>87.15</v>
      </c>
      <c r="V898" s="1">
        <v>45516</v>
      </c>
      <c r="W898">
        <v>1723440410000</v>
      </c>
      <c r="X898">
        <v>583</v>
      </c>
    </row>
    <row r="899" spans="2:24" x14ac:dyDescent="0.15">
      <c r="B899" s="2"/>
      <c r="C899" s="1"/>
      <c r="P899" s="2">
        <v>73.17</v>
      </c>
      <c r="Q899" s="1">
        <v>45507</v>
      </c>
      <c r="R899">
        <v>1722659460000</v>
      </c>
      <c r="S899">
        <v>446</v>
      </c>
      <c r="U899" s="2">
        <v>81.17</v>
      </c>
      <c r="V899" s="1">
        <v>45516</v>
      </c>
      <c r="W899">
        <v>1723445877000</v>
      </c>
      <c r="X899">
        <v>585</v>
      </c>
    </row>
    <row r="900" spans="2:24" x14ac:dyDescent="0.15">
      <c r="B900" s="2"/>
      <c r="C900" s="1"/>
      <c r="P900" s="2">
        <v>80.37</v>
      </c>
      <c r="Q900" s="1">
        <v>45507</v>
      </c>
      <c r="R900">
        <v>1722659627000</v>
      </c>
      <c r="S900">
        <v>448</v>
      </c>
      <c r="U900" s="2">
        <v>82.77</v>
      </c>
      <c r="V900" s="1">
        <v>45516</v>
      </c>
      <c r="W900">
        <v>1723446385000</v>
      </c>
      <c r="X900">
        <v>588</v>
      </c>
    </row>
    <row r="901" spans="2:24" x14ac:dyDescent="0.15">
      <c r="B901" s="2"/>
      <c r="C901" s="1"/>
      <c r="P901" s="2">
        <v>75.97</v>
      </c>
      <c r="Q901" s="1">
        <v>45507</v>
      </c>
      <c r="R901">
        <v>1722659717000</v>
      </c>
      <c r="S901">
        <v>449</v>
      </c>
      <c r="U901" s="2">
        <v>82.35</v>
      </c>
      <c r="V901" s="1">
        <v>45516</v>
      </c>
      <c r="W901">
        <v>1723446799000</v>
      </c>
      <c r="X901">
        <v>590</v>
      </c>
    </row>
    <row r="902" spans="2:24" x14ac:dyDescent="0.15">
      <c r="B902" s="2"/>
      <c r="C902" s="1"/>
      <c r="P902" s="2">
        <v>74.78</v>
      </c>
      <c r="Q902" s="1">
        <v>45507</v>
      </c>
      <c r="R902">
        <v>1722659840000</v>
      </c>
      <c r="S902">
        <v>450</v>
      </c>
      <c r="U902" s="2">
        <v>70.39</v>
      </c>
      <c r="V902" s="1">
        <v>45516</v>
      </c>
      <c r="W902">
        <v>1723446843000</v>
      </c>
      <c r="X902">
        <v>591</v>
      </c>
    </row>
    <row r="903" spans="2:24" x14ac:dyDescent="0.15">
      <c r="B903" s="2"/>
      <c r="C903" s="1"/>
      <c r="P903" s="2">
        <v>77.98</v>
      </c>
      <c r="Q903" s="1">
        <v>45507</v>
      </c>
      <c r="R903">
        <v>1722659938000</v>
      </c>
      <c r="S903">
        <v>451</v>
      </c>
      <c r="U903" s="2">
        <v>79.569999999999993</v>
      </c>
      <c r="V903" s="1">
        <v>45516</v>
      </c>
      <c r="W903">
        <v>1723447057000</v>
      </c>
      <c r="X903">
        <v>592</v>
      </c>
    </row>
    <row r="904" spans="2:24" x14ac:dyDescent="0.15">
      <c r="B904" s="2"/>
      <c r="C904" s="1"/>
      <c r="P904" s="2">
        <v>82.76</v>
      </c>
      <c r="Q904" s="1">
        <v>45507</v>
      </c>
      <c r="R904">
        <v>1722660643000</v>
      </c>
      <c r="S904">
        <v>454</v>
      </c>
      <c r="U904" s="2">
        <v>91.59</v>
      </c>
      <c r="V904" s="1">
        <v>45516</v>
      </c>
      <c r="W904">
        <v>1723447409000</v>
      </c>
      <c r="X904">
        <v>594</v>
      </c>
    </row>
    <row r="905" spans="2:24" x14ac:dyDescent="0.15">
      <c r="B905" s="2"/>
      <c r="C905" s="1"/>
      <c r="P905" s="2">
        <v>75.17</v>
      </c>
      <c r="Q905" s="1">
        <v>45507</v>
      </c>
      <c r="R905">
        <v>1722666473000</v>
      </c>
      <c r="S905">
        <v>455</v>
      </c>
      <c r="U905" s="2">
        <v>62.79</v>
      </c>
      <c r="V905" s="1">
        <v>45517</v>
      </c>
      <c r="W905">
        <v>1723535674000</v>
      </c>
      <c r="X905">
        <v>597</v>
      </c>
    </row>
    <row r="906" spans="2:24" x14ac:dyDescent="0.15">
      <c r="B906" s="2"/>
      <c r="C906" s="1"/>
      <c r="P906" s="2">
        <v>76.39</v>
      </c>
      <c r="Q906" s="1">
        <v>45507</v>
      </c>
      <c r="R906">
        <v>1722666575000</v>
      </c>
      <c r="S906">
        <v>456</v>
      </c>
      <c r="U906" s="2">
        <v>75.2</v>
      </c>
      <c r="V906" s="1">
        <v>45517</v>
      </c>
      <c r="W906">
        <v>1723536709000</v>
      </c>
      <c r="X906">
        <v>599</v>
      </c>
    </row>
    <row r="907" spans="2:24" x14ac:dyDescent="0.15">
      <c r="B907" s="2"/>
      <c r="C907" s="1"/>
      <c r="P907" s="2">
        <v>80.78</v>
      </c>
      <c r="Q907" s="1">
        <v>45507</v>
      </c>
      <c r="R907">
        <v>1722666810000</v>
      </c>
      <c r="S907">
        <v>458</v>
      </c>
      <c r="U907" s="2">
        <v>83.18</v>
      </c>
      <c r="V907" s="1">
        <v>45517</v>
      </c>
      <c r="W907">
        <v>1723536758000</v>
      </c>
      <c r="X907">
        <v>600</v>
      </c>
    </row>
    <row r="908" spans="2:24" x14ac:dyDescent="0.15">
      <c r="B908" s="2"/>
      <c r="C908" s="1"/>
      <c r="P908" s="2">
        <v>85.97</v>
      </c>
      <c r="Q908" s="1">
        <v>45507</v>
      </c>
      <c r="R908">
        <v>1722667310000</v>
      </c>
      <c r="S908">
        <v>460</v>
      </c>
      <c r="U908" s="2">
        <v>4</v>
      </c>
      <c r="V908" s="1">
        <v>45518</v>
      </c>
      <c r="W908">
        <v>1723621721000</v>
      </c>
      <c r="X908">
        <v>602</v>
      </c>
    </row>
    <row r="909" spans="2:24" x14ac:dyDescent="0.15">
      <c r="B909" s="2"/>
      <c r="C909" s="1"/>
      <c r="P909" s="2">
        <v>82.39</v>
      </c>
      <c r="Q909" s="1">
        <v>45507</v>
      </c>
      <c r="R909">
        <v>1722667790000</v>
      </c>
      <c r="S909">
        <v>462</v>
      </c>
      <c r="U909" s="2">
        <v>88.75</v>
      </c>
      <c r="V909" s="1">
        <v>45518</v>
      </c>
      <c r="W909">
        <v>1723621760000</v>
      </c>
      <c r="X909">
        <v>603</v>
      </c>
    </row>
    <row r="910" spans="2:24" x14ac:dyDescent="0.15">
      <c r="B910" s="2"/>
      <c r="C910" s="1"/>
      <c r="P910" s="2">
        <v>76.760000000000005</v>
      </c>
      <c r="Q910" s="1">
        <v>45508</v>
      </c>
      <c r="R910">
        <v>1722747728468</v>
      </c>
      <c r="S910">
        <v>467</v>
      </c>
      <c r="U910" s="2">
        <v>90.37</v>
      </c>
      <c r="V910" s="1">
        <v>45518</v>
      </c>
      <c r="W910">
        <v>1723621970000</v>
      </c>
      <c r="X910">
        <v>605</v>
      </c>
    </row>
    <row r="911" spans="2:24" x14ac:dyDescent="0.15">
      <c r="B911" s="2"/>
      <c r="C911" s="1"/>
      <c r="P911" s="2">
        <v>77.959999999999994</v>
      </c>
      <c r="Q911" s="1">
        <v>45508</v>
      </c>
      <c r="R911">
        <v>1722747863879</v>
      </c>
      <c r="S911">
        <v>468</v>
      </c>
      <c r="U911" s="2">
        <v>91.95</v>
      </c>
      <c r="V911" s="1">
        <v>45518</v>
      </c>
      <c r="W911">
        <v>1723623253000</v>
      </c>
      <c r="X911">
        <v>609</v>
      </c>
    </row>
    <row r="912" spans="2:24" x14ac:dyDescent="0.15">
      <c r="B912" s="2"/>
      <c r="C912" s="1"/>
      <c r="P912" s="2">
        <v>78.39</v>
      </c>
      <c r="Q912" s="1">
        <v>45508</v>
      </c>
      <c r="R912">
        <v>1722748744840</v>
      </c>
      <c r="S912">
        <v>472</v>
      </c>
      <c r="U912" s="2">
        <v>65.569999999999993</v>
      </c>
      <c r="V912" s="1">
        <v>45519</v>
      </c>
      <c r="W912">
        <v>1723708092000</v>
      </c>
      <c r="X912">
        <v>610</v>
      </c>
    </row>
    <row r="913" spans="2:24" x14ac:dyDescent="0.15">
      <c r="B913" s="2"/>
      <c r="C913" s="1"/>
      <c r="P913" s="2">
        <v>81.599999999999994</v>
      </c>
      <c r="Q913" s="1">
        <v>45508</v>
      </c>
      <c r="R913">
        <v>1722748936133</v>
      </c>
      <c r="S913">
        <v>473</v>
      </c>
      <c r="U913" s="2">
        <v>67.56</v>
      </c>
      <c r="V913" s="1">
        <v>45519</v>
      </c>
      <c r="W913">
        <v>1723708869000</v>
      </c>
      <c r="X913">
        <v>612</v>
      </c>
    </row>
    <row r="914" spans="2:24" x14ac:dyDescent="0.15">
      <c r="B914" s="2"/>
      <c r="C914" s="1"/>
      <c r="P914" s="2">
        <v>84.37</v>
      </c>
      <c r="Q914" s="1">
        <v>45508</v>
      </c>
      <c r="R914">
        <v>1722749433996</v>
      </c>
      <c r="S914">
        <v>474</v>
      </c>
      <c r="U914" s="2">
        <v>89.99</v>
      </c>
      <c r="V914" s="1">
        <v>45519</v>
      </c>
      <c r="W914">
        <v>1723709369000</v>
      </c>
      <c r="X914">
        <v>614</v>
      </c>
    </row>
    <row r="915" spans="2:24" x14ac:dyDescent="0.15">
      <c r="B915" s="2"/>
      <c r="C915" s="1"/>
      <c r="P915" s="2">
        <v>78.36</v>
      </c>
      <c r="Q915" s="1">
        <v>45508</v>
      </c>
      <c r="R915">
        <v>1722755100163</v>
      </c>
      <c r="S915">
        <v>475</v>
      </c>
      <c r="U915" s="2">
        <v>68.760000000000005</v>
      </c>
      <c r="V915" s="1">
        <v>45519</v>
      </c>
      <c r="W915">
        <v>1723709529000</v>
      </c>
      <c r="X915">
        <v>615</v>
      </c>
    </row>
    <row r="916" spans="2:24" x14ac:dyDescent="0.15">
      <c r="B916" s="2"/>
      <c r="C916" s="1"/>
      <c r="P916" s="2">
        <v>77.569999999999993</v>
      </c>
      <c r="Q916" s="1">
        <v>45508</v>
      </c>
      <c r="R916">
        <v>1722755348347</v>
      </c>
      <c r="S916">
        <v>477</v>
      </c>
      <c r="U916" s="2">
        <v>69.59</v>
      </c>
      <c r="V916" s="1">
        <v>45519</v>
      </c>
      <c r="W916">
        <v>1723709858000</v>
      </c>
      <c r="X916">
        <v>617</v>
      </c>
    </row>
    <row r="917" spans="2:24" x14ac:dyDescent="0.15">
      <c r="B917" s="2"/>
      <c r="C917" s="1"/>
      <c r="P917" s="2">
        <v>81.58</v>
      </c>
      <c r="Q917" s="1">
        <v>45508</v>
      </c>
      <c r="R917">
        <v>1722755625407</v>
      </c>
      <c r="S917">
        <v>478</v>
      </c>
      <c r="U917" s="2">
        <v>77.97</v>
      </c>
      <c r="V917" s="1">
        <v>45520</v>
      </c>
      <c r="W917">
        <v>1723793943000</v>
      </c>
      <c r="X917">
        <v>619</v>
      </c>
    </row>
    <row r="918" spans="2:24" x14ac:dyDescent="0.15">
      <c r="B918" s="2"/>
      <c r="C918" s="1"/>
      <c r="P918" s="2">
        <v>88.79</v>
      </c>
      <c r="Q918" s="1">
        <v>45508</v>
      </c>
      <c r="R918">
        <v>1722755725194</v>
      </c>
      <c r="S918">
        <v>479</v>
      </c>
      <c r="U918" s="2">
        <v>43.58</v>
      </c>
      <c r="V918" s="1">
        <v>45520</v>
      </c>
      <c r="W918">
        <v>1723794342000</v>
      </c>
      <c r="X918">
        <v>620</v>
      </c>
    </row>
    <row r="919" spans="2:24" x14ac:dyDescent="0.15">
      <c r="P919" s="2">
        <v>79.59</v>
      </c>
      <c r="Q919" s="1">
        <v>45508</v>
      </c>
      <c r="R919">
        <v>1722756435751</v>
      </c>
      <c r="S919">
        <v>483</v>
      </c>
      <c r="U919" s="2">
        <v>79.56</v>
      </c>
      <c r="V919" s="1">
        <v>45520</v>
      </c>
      <c r="W919">
        <v>1723794710000</v>
      </c>
      <c r="X919">
        <v>622</v>
      </c>
    </row>
    <row r="920" spans="2:24" x14ac:dyDescent="0.15">
      <c r="P920" s="2">
        <v>81.180000000000007</v>
      </c>
      <c r="Q920" s="1">
        <v>45509</v>
      </c>
      <c r="R920">
        <v>1722837188000</v>
      </c>
      <c r="S920">
        <v>486</v>
      </c>
      <c r="U920" s="2">
        <v>63.56</v>
      </c>
      <c r="V920" s="1">
        <v>45521</v>
      </c>
      <c r="W920">
        <v>1723871027000</v>
      </c>
      <c r="X920">
        <v>626</v>
      </c>
    </row>
    <row r="921" spans="2:24" x14ac:dyDescent="0.15">
      <c r="P921" s="2">
        <v>80.37</v>
      </c>
      <c r="Q921" s="1">
        <v>45509</v>
      </c>
      <c r="R921">
        <v>1722837598000</v>
      </c>
      <c r="S921">
        <v>490</v>
      </c>
      <c r="U921" s="2">
        <v>75.180000000000007</v>
      </c>
      <c r="V921" s="1">
        <v>45521</v>
      </c>
      <c r="W921">
        <v>1723872020000</v>
      </c>
      <c r="X921">
        <v>629</v>
      </c>
    </row>
    <row r="922" spans="2:24" x14ac:dyDescent="0.15">
      <c r="P922" s="2">
        <v>83.19</v>
      </c>
      <c r="Q922" s="1">
        <v>45509</v>
      </c>
      <c r="R922">
        <v>1722837783000</v>
      </c>
      <c r="S922">
        <v>491</v>
      </c>
      <c r="U922" s="2">
        <v>84.76</v>
      </c>
      <c r="V922" s="1">
        <v>45522</v>
      </c>
      <c r="W922">
        <v>1723958255125</v>
      </c>
      <c r="X922">
        <v>631</v>
      </c>
    </row>
    <row r="923" spans="2:24" x14ac:dyDescent="0.15">
      <c r="P923" s="2">
        <v>81.98</v>
      </c>
      <c r="Q923" s="1">
        <v>45509</v>
      </c>
      <c r="R923">
        <v>1722838243000</v>
      </c>
      <c r="S923">
        <v>493</v>
      </c>
      <c r="U923" s="2">
        <v>96.75</v>
      </c>
      <c r="V923" s="1">
        <v>45522</v>
      </c>
      <c r="W923">
        <v>1723958471761</v>
      </c>
      <c r="X923">
        <v>632</v>
      </c>
    </row>
    <row r="924" spans="2:24" x14ac:dyDescent="0.15">
      <c r="P924" s="2">
        <v>85.97</v>
      </c>
      <c r="Q924" s="1">
        <v>45509</v>
      </c>
      <c r="R924">
        <v>1722842652000</v>
      </c>
      <c r="S924">
        <v>495</v>
      </c>
      <c r="W924" s="2"/>
      <c r="X924" s="1"/>
    </row>
    <row r="925" spans="2:24" x14ac:dyDescent="0.15">
      <c r="P925" s="2">
        <v>79.989999999999995</v>
      </c>
      <c r="Q925" s="1">
        <v>45509</v>
      </c>
      <c r="R925">
        <v>1722842960000</v>
      </c>
      <c r="S925">
        <v>496</v>
      </c>
      <c r="W925" s="2"/>
      <c r="X925" s="1"/>
    </row>
    <row r="926" spans="2:24" x14ac:dyDescent="0.15">
      <c r="P926" s="2">
        <v>81.99</v>
      </c>
      <c r="Q926" s="1">
        <v>45509</v>
      </c>
      <c r="R926">
        <v>1722843230000</v>
      </c>
      <c r="S926">
        <v>497</v>
      </c>
      <c r="W926" s="2"/>
      <c r="X926" s="1"/>
    </row>
    <row r="927" spans="2:24" x14ac:dyDescent="0.15">
      <c r="P927" s="2">
        <v>87.18</v>
      </c>
      <c r="Q927" s="1">
        <v>45509</v>
      </c>
      <c r="R927">
        <v>1722844224000</v>
      </c>
      <c r="S927">
        <v>501</v>
      </c>
      <c r="W927" s="2"/>
      <c r="X927" s="1"/>
    </row>
    <row r="928" spans="2:24" x14ac:dyDescent="0.15">
      <c r="P928" s="2">
        <v>83.59</v>
      </c>
      <c r="Q928" s="1">
        <v>45510</v>
      </c>
      <c r="R928">
        <v>1722923798000</v>
      </c>
      <c r="S928">
        <v>503</v>
      </c>
      <c r="W928" s="2"/>
      <c r="X928" s="1"/>
    </row>
    <row r="929" spans="16:24" x14ac:dyDescent="0.15">
      <c r="P929" s="2">
        <v>82.79</v>
      </c>
      <c r="Q929" s="1">
        <v>45510</v>
      </c>
      <c r="R929">
        <v>1722924200000</v>
      </c>
      <c r="S929">
        <v>504</v>
      </c>
      <c r="W929" s="2"/>
      <c r="X929" s="1"/>
    </row>
    <row r="930" spans="16:24" x14ac:dyDescent="0.15">
      <c r="P930" s="2">
        <v>83.98</v>
      </c>
      <c r="Q930" s="1">
        <v>45510</v>
      </c>
      <c r="R930">
        <v>1722924370000</v>
      </c>
      <c r="S930">
        <v>505</v>
      </c>
      <c r="W930" s="2"/>
      <c r="X930" s="1"/>
    </row>
    <row r="931" spans="16:24" x14ac:dyDescent="0.15">
      <c r="P931" s="2">
        <v>85.17</v>
      </c>
      <c r="Q931" s="1">
        <v>45510</v>
      </c>
      <c r="R931">
        <v>1722924547000</v>
      </c>
      <c r="S931">
        <v>507</v>
      </c>
      <c r="W931" s="2"/>
      <c r="X931" s="1"/>
    </row>
    <row r="932" spans="16:24" x14ac:dyDescent="0.15">
      <c r="P932" s="2">
        <v>83.59</v>
      </c>
      <c r="Q932" s="1">
        <v>45510</v>
      </c>
      <c r="R932">
        <v>1722924714000</v>
      </c>
      <c r="S932">
        <v>509</v>
      </c>
      <c r="W932" s="2"/>
      <c r="X932" s="1"/>
    </row>
    <row r="933" spans="16:24" x14ac:dyDescent="0.15">
      <c r="P933" s="2">
        <v>84.38</v>
      </c>
      <c r="Q933" s="1">
        <v>45510</v>
      </c>
      <c r="R933">
        <v>1722929807000</v>
      </c>
      <c r="S933">
        <v>512</v>
      </c>
      <c r="W933" s="2"/>
      <c r="X933" s="1"/>
    </row>
    <row r="934" spans="16:24" x14ac:dyDescent="0.15">
      <c r="P934" s="2">
        <v>84.76</v>
      </c>
      <c r="Q934" s="1">
        <v>45510</v>
      </c>
      <c r="R934">
        <v>1722929942000</v>
      </c>
      <c r="S934">
        <v>513</v>
      </c>
      <c r="W934" s="2"/>
      <c r="X934" s="1"/>
    </row>
    <row r="935" spans="16:24" x14ac:dyDescent="0.15">
      <c r="P935" s="2">
        <v>83.18</v>
      </c>
      <c r="Q935" s="1">
        <v>45510</v>
      </c>
      <c r="R935">
        <v>1722930124000</v>
      </c>
      <c r="S935">
        <v>515</v>
      </c>
      <c r="W935" s="2"/>
      <c r="X935" s="1"/>
    </row>
    <row r="936" spans="16:24" x14ac:dyDescent="0.15">
      <c r="P936" s="2">
        <v>89.95</v>
      </c>
      <c r="Q936" s="1">
        <v>45510</v>
      </c>
      <c r="R936">
        <v>1722930660000</v>
      </c>
      <c r="S936">
        <v>517</v>
      </c>
      <c r="W936" s="2"/>
      <c r="X936" s="1"/>
    </row>
    <row r="937" spans="16:24" x14ac:dyDescent="0.15">
      <c r="P937" s="2">
        <v>91.58</v>
      </c>
      <c r="Q937" s="1">
        <v>45510</v>
      </c>
      <c r="R937">
        <v>1722931045000</v>
      </c>
      <c r="S937">
        <v>519</v>
      </c>
      <c r="W937" s="2"/>
      <c r="X937" s="1"/>
    </row>
    <row r="938" spans="16:24" x14ac:dyDescent="0.15">
      <c r="P938" s="2">
        <v>78.37</v>
      </c>
      <c r="Q938" s="1">
        <v>45511</v>
      </c>
      <c r="R938">
        <v>1723016999000</v>
      </c>
      <c r="S938">
        <v>520</v>
      </c>
      <c r="W938" s="2"/>
      <c r="X938" s="1"/>
    </row>
    <row r="939" spans="16:24" x14ac:dyDescent="0.15">
      <c r="P939" s="2">
        <v>80.77</v>
      </c>
      <c r="Q939" s="1">
        <v>45511</v>
      </c>
      <c r="R939">
        <v>1723017154000</v>
      </c>
      <c r="S939">
        <v>522</v>
      </c>
      <c r="W939" s="2"/>
      <c r="X939" s="1"/>
    </row>
    <row r="940" spans="16:24" x14ac:dyDescent="0.15">
      <c r="P940" s="2">
        <v>89.59</v>
      </c>
      <c r="Q940" s="1">
        <v>45511</v>
      </c>
      <c r="R940">
        <v>1723017289000</v>
      </c>
      <c r="S940">
        <v>524</v>
      </c>
      <c r="W940" s="2"/>
      <c r="X940" s="1"/>
    </row>
    <row r="941" spans="16:24" x14ac:dyDescent="0.15">
      <c r="P941" s="2">
        <v>81.56</v>
      </c>
      <c r="Q941" s="1">
        <v>45512</v>
      </c>
      <c r="R941">
        <v>1723103182000</v>
      </c>
      <c r="S941">
        <v>528</v>
      </c>
      <c r="W941" s="2"/>
      <c r="X941" s="1"/>
    </row>
    <row r="942" spans="16:24" x14ac:dyDescent="0.15">
      <c r="P942" s="2">
        <v>84.38</v>
      </c>
      <c r="Q942" s="1">
        <v>45512</v>
      </c>
      <c r="R942">
        <v>1723103410000</v>
      </c>
      <c r="S942">
        <v>530</v>
      </c>
      <c r="W942" s="2"/>
      <c r="X942" s="1"/>
    </row>
    <row r="943" spans="16:24" x14ac:dyDescent="0.15">
      <c r="P943" s="2">
        <v>86.77</v>
      </c>
      <c r="Q943" s="1">
        <v>45512</v>
      </c>
      <c r="R943">
        <v>1723103498000</v>
      </c>
      <c r="S943">
        <v>531</v>
      </c>
      <c r="W943" s="2"/>
      <c r="X943" s="1"/>
    </row>
    <row r="944" spans="16:24" x14ac:dyDescent="0.15">
      <c r="P944" s="2">
        <v>87.59</v>
      </c>
      <c r="Q944" s="1">
        <v>45512</v>
      </c>
      <c r="R944">
        <v>1723103931000</v>
      </c>
      <c r="S944">
        <v>534</v>
      </c>
      <c r="W944" s="2"/>
      <c r="X944" s="1"/>
    </row>
    <row r="945" spans="16:24" x14ac:dyDescent="0.15">
      <c r="P945" s="2">
        <v>91.17</v>
      </c>
      <c r="Q945" s="1">
        <v>45512</v>
      </c>
      <c r="R945">
        <v>1723104185000</v>
      </c>
      <c r="S945">
        <v>535</v>
      </c>
      <c r="W945" s="2"/>
      <c r="X945" s="1"/>
    </row>
    <row r="946" spans="16:24" x14ac:dyDescent="0.15">
      <c r="P946" s="2">
        <v>88.36</v>
      </c>
      <c r="Q946" s="1">
        <v>45512</v>
      </c>
      <c r="R946">
        <v>1723104634000</v>
      </c>
      <c r="S946">
        <v>537</v>
      </c>
      <c r="W946" s="2"/>
      <c r="X946" s="1"/>
    </row>
    <row r="947" spans="16:24" x14ac:dyDescent="0.15">
      <c r="P947" s="2">
        <v>87.58</v>
      </c>
      <c r="Q947" s="1">
        <v>45513</v>
      </c>
      <c r="R947">
        <v>1723190848000</v>
      </c>
      <c r="S947">
        <v>543</v>
      </c>
      <c r="W947" s="2"/>
      <c r="X947" s="1"/>
    </row>
    <row r="948" spans="16:24" x14ac:dyDescent="0.15">
      <c r="P948" s="2">
        <v>84.78</v>
      </c>
      <c r="Q948" s="1">
        <v>45513</v>
      </c>
      <c r="R948">
        <v>1723191101000</v>
      </c>
      <c r="S948">
        <v>545</v>
      </c>
      <c r="W948" s="2"/>
      <c r="X948" s="1"/>
    </row>
    <row r="949" spans="16:24" x14ac:dyDescent="0.15">
      <c r="P949" s="2">
        <v>89.18</v>
      </c>
      <c r="Q949" s="1">
        <v>45513</v>
      </c>
      <c r="R949">
        <v>1723191488000</v>
      </c>
      <c r="S949">
        <v>546</v>
      </c>
      <c r="W949" s="2"/>
      <c r="X949" s="1"/>
    </row>
    <row r="950" spans="16:24" x14ac:dyDescent="0.15">
      <c r="P950" s="2">
        <v>86.79</v>
      </c>
      <c r="Q950" s="1">
        <v>45514</v>
      </c>
      <c r="R950">
        <v>1723266004000</v>
      </c>
      <c r="S950">
        <v>547</v>
      </c>
      <c r="W950" s="2"/>
      <c r="X950" s="1"/>
    </row>
    <row r="951" spans="16:24" x14ac:dyDescent="0.15">
      <c r="P951" s="2">
        <v>89.97</v>
      </c>
      <c r="Q951" s="1">
        <v>45514</v>
      </c>
      <c r="R951">
        <v>1723266655000</v>
      </c>
      <c r="S951">
        <v>549</v>
      </c>
      <c r="W951" s="2"/>
      <c r="X951" s="1"/>
    </row>
    <row r="952" spans="16:24" x14ac:dyDescent="0.15">
      <c r="P952" s="2">
        <v>88.38</v>
      </c>
      <c r="Q952" s="1">
        <v>45514</v>
      </c>
      <c r="R952">
        <v>1723266895000</v>
      </c>
      <c r="S952">
        <v>550</v>
      </c>
      <c r="W952" s="2"/>
      <c r="X952" s="1"/>
    </row>
    <row r="953" spans="16:24" x14ac:dyDescent="0.15">
      <c r="P953" s="2">
        <v>90.39</v>
      </c>
      <c r="Q953" s="1">
        <v>45514</v>
      </c>
      <c r="R953">
        <v>1723272946000</v>
      </c>
      <c r="S953">
        <v>552</v>
      </c>
      <c r="W953" s="2"/>
      <c r="X953" s="1"/>
    </row>
    <row r="954" spans="16:24" x14ac:dyDescent="0.15">
      <c r="P954" s="2">
        <v>92.39</v>
      </c>
      <c r="Q954" s="1">
        <v>45514</v>
      </c>
      <c r="R954">
        <v>1723273420000</v>
      </c>
      <c r="S954">
        <v>554</v>
      </c>
      <c r="W954" s="2"/>
      <c r="X954" s="1"/>
    </row>
    <row r="955" spans="16:24" x14ac:dyDescent="0.15">
      <c r="P955" s="2">
        <v>89.15</v>
      </c>
      <c r="Q955" s="1">
        <v>45514</v>
      </c>
      <c r="R955">
        <v>1723274107000</v>
      </c>
      <c r="S955">
        <v>556</v>
      </c>
      <c r="W955" s="2"/>
      <c r="X955" s="1"/>
    </row>
    <row r="956" spans="16:24" x14ac:dyDescent="0.15">
      <c r="P956" s="2">
        <v>88.79</v>
      </c>
      <c r="Q956" s="1">
        <v>45514</v>
      </c>
      <c r="R956">
        <v>1723274243000</v>
      </c>
      <c r="S956">
        <v>557</v>
      </c>
      <c r="W956" s="2"/>
      <c r="X956" s="1"/>
    </row>
    <row r="957" spans="16:24" x14ac:dyDescent="0.15">
      <c r="P957" s="2">
        <v>91.19</v>
      </c>
      <c r="Q957" s="1">
        <v>45514</v>
      </c>
      <c r="R957">
        <v>1723274360000</v>
      </c>
      <c r="S957">
        <v>558</v>
      </c>
      <c r="W957" s="2"/>
      <c r="X957" s="1"/>
    </row>
    <row r="958" spans="16:24" x14ac:dyDescent="0.15">
      <c r="P958" s="2">
        <v>90.76</v>
      </c>
      <c r="Q958" s="1">
        <v>45514</v>
      </c>
      <c r="R958">
        <v>1723274708000</v>
      </c>
      <c r="S958">
        <v>560</v>
      </c>
      <c r="W958" s="2"/>
      <c r="X958" s="1"/>
    </row>
    <row r="959" spans="16:24" x14ac:dyDescent="0.15">
      <c r="P959" s="2">
        <v>94.77</v>
      </c>
      <c r="Q959" s="1">
        <v>45514</v>
      </c>
      <c r="R959">
        <v>1723274944000</v>
      </c>
      <c r="S959">
        <v>561</v>
      </c>
      <c r="W959" s="2"/>
      <c r="X959" s="1"/>
    </row>
    <row r="960" spans="16:24" x14ac:dyDescent="0.15">
      <c r="P960" s="2">
        <v>88.36</v>
      </c>
      <c r="Q960" s="1">
        <v>45515</v>
      </c>
      <c r="R960">
        <v>1723351980000</v>
      </c>
      <c r="S960">
        <v>564</v>
      </c>
      <c r="W960" s="2"/>
      <c r="X960" s="1"/>
    </row>
    <row r="961" spans="16:24" x14ac:dyDescent="0.15">
      <c r="P961" s="2">
        <v>91.96</v>
      </c>
      <c r="Q961" s="1">
        <v>45515</v>
      </c>
      <c r="R961">
        <v>1723352147000</v>
      </c>
      <c r="S961">
        <v>565</v>
      </c>
      <c r="W961" s="2"/>
      <c r="X961" s="1"/>
    </row>
    <row r="962" spans="16:24" x14ac:dyDescent="0.15">
      <c r="P962" s="2">
        <v>91.98</v>
      </c>
      <c r="Q962" s="1">
        <v>45515</v>
      </c>
      <c r="R962">
        <v>1723352320000</v>
      </c>
      <c r="S962">
        <v>566</v>
      </c>
      <c r="W962" s="2"/>
      <c r="X962" s="1"/>
    </row>
    <row r="963" spans="16:24" x14ac:dyDescent="0.15">
      <c r="P963" s="2">
        <v>93.98</v>
      </c>
      <c r="Q963" s="1">
        <v>45515</v>
      </c>
      <c r="R963">
        <v>1723352847000</v>
      </c>
      <c r="S963">
        <v>570</v>
      </c>
      <c r="W963" s="2"/>
      <c r="X963" s="1"/>
    </row>
    <row r="964" spans="16:24" x14ac:dyDescent="0.15">
      <c r="P964" s="2">
        <v>85.16</v>
      </c>
      <c r="Q964" s="1">
        <v>45515</v>
      </c>
      <c r="R964">
        <v>1723359957000</v>
      </c>
      <c r="S964">
        <v>571</v>
      </c>
      <c r="W964" s="2"/>
      <c r="X964" s="1"/>
    </row>
    <row r="965" spans="16:24" x14ac:dyDescent="0.15">
      <c r="P965" s="2">
        <v>90.39</v>
      </c>
      <c r="Q965" s="1">
        <v>45515</v>
      </c>
      <c r="R965">
        <v>1723360145000</v>
      </c>
      <c r="S965">
        <v>572</v>
      </c>
      <c r="W965" s="2"/>
      <c r="X965" s="1"/>
    </row>
    <row r="966" spans="16:24" x14ac:dyDescent="0.15">
      <c r="P966" s="2">
        <v>95.57</v>
      </c>
      <c r="Q966" s="1">
        <v>45515</v>
      </c>
      <c r="R966">
        <v>1723360579000</v>
      </c>
      <c r="S966">
        <v>576</v>
      </c>
      <c r="W966" s="2"/>
      <c r="X966" s="1"/>
    </row>
    <row r="967" spans="16:24" x14ac:dyDescent="0.15">
      <c r="P967" s="2">
        <v>93.59</v>
      </c>
      <c r="Q967" s="1">
        <v>45515</v>
      </c>
      <c r="R967">
        <v>1723361319000</v>
      </c>
      <c r="S967">
        <v>577</v>
      </c>
      <c r="W967" s="2"/>
      <c r="X967" s="1"/>
    </row>
    <row r="968" spans="16:24" x14ac:dyDescent="0.15">
      <c r="P968" s="2">
        <v>94.75</v>
      </c>
      <c r="Q968" s="1">
        <v>45515</v>
      </c>
      <c r="R968">
        <v>1723361508000</v>
      </c>
      <c r="S968">
        <v>578</v>
      </c>
      <c r="W968" s="2"/>
      <c r="X968" s="1"/>
    </row>
    <row r="969" spans="16:24" x14ac:dyDescent="0.15">
      <c r="P969" s="2">
        <v>91.99</v>
      </c>
      <c r="Q969" s="1">
        <v>45516</v>
      </c>
      <c r="R969">
        <v>1723439732000</v>
      </c>
      <c r="S969">
        <v>579</v>
      </c>
      <c r="W969" s="2"/>
      <c r="X969" s="1"/>
    </row>
    <row r="970" spans="16:24" x14ac:dyDescent="0.15">
      <c r="P970" s="2">
        <v>92.77</v>
      </c>
      <c r="Q970" s="1">
        <v>45516</v>
      </c>
      <c r="R970">
        <v>1723440570000</v>
      </c>
      <c r="S970">
        <v>584</v>
      </c>
      <c r="W970" s="2"/>
      <c r="X970" s="1"/>
    </row>
    <row r="971" spans="16:24" x14ac:dyDescent="0.15">
      <c r="P971" s="2">
        <v>89.57</v>
      </c>
      <c r="Q971" s="1">
        <v>45516</v>
      </c>
      <c r="R971">
        <v>1723445915000</v>
      </c>
      <c r="S971">
        <v>586</v>
      </c>
      <c r="W971" s="2"/>
      <c r="X971" s="1"/>
    </row>
    <row r="972" spans="16:24" x14ac:dyDescent="0.15">
      <c r="P972" s="2">
        <v>91.58</v>
      </c>
      <c r="Q972" s="1">
        <v>45516</v>
      </c>
      <c r="R972">
        <v>1723446142000</v>
      </c>
      <c r="S972">
        <v>587</v>
      </c>
      <c r="W972" s="2"/>
      <c r="X972" s="1"/>
    </row>
    <row r="973" spans="16:24" x14ac:dyDescent="0.15">
      <c r="P973" s="2">
        <v>93.17</v>
      </c>
      <c r="Q973" s="1">
        <v>45516</v>
      </c>
      <c r="R973">
        <v>1723446511000</v>
      </c>
      <c r="S973">
        <v>589</v>
      </c>
      <c r="W973" s="2"/>
      <c r="X973" s="1"/>
    </row>
    <row r="974" spans="16:24" x14ac:dyDescent="0.15">
      <c r="P974" s="2">
        <v>94.76</v>
      </c>
      <c r="Q974" s="1">
        <v>45516</v>
      </c>
      <c r="R974">
        <v>1723447236000</v>
      </c>
      <c r="S974">
        <v>593</v>
      </c>
      <c r="W974" s="2"/>
      <c r="X974" s="1"/>
    </row>
    <row r="975" spans="16:24" x14ac:dyDescent="0.15">
      <c r="P975" s="2">
        <v>86.38</v>
      </c>
      <c r="Q975" s="1">
        <v>45517</v>
      </c>
      <c r="R975">
        <v>1723535241000</v>
      </c>
      <c r="S975">
        <v>595</v>
      </c>
      <c r="W975" s="2"/>
      <c r="X975" s="1"/>
    </row>
    <row r="976" spans="16:24" x14ac:dyDescent="0.15">
      <c r="P976" s="2">
        <v>92.79</v>
      </c>
      <c r="Q976" s="1">
        <v>45517</v>
      </c>
      <c r="R976">
        <v>1723535513000</v>
      </c>
      <c r="S976">
        <v>596</v>
      </c>
      <c r="W976" s="2"/>
      <c r="X976" s="1"/>
    </row>
    <row r="977" spans="16:24" x14ac:dyDescent="0.15">
      <c r="P977" s="2">
        <v>91.99</v>
      </c>
      <c r="Q977" s="1">
        <v>45517</v>
      </c>
      <c r="R977">
        <v>1723536591000</v>
      </c>
      <c r="S977">
        <v>598</v>
      </c>
      <c r="W977" s="2"/>
      <c r="X977" s="1"/>
    </row>
    <row r="978" spans="16:24" x14ac:dyDescent="0.15">
      <c r="P978" s="2">
        <v>96.78</v>
      </c>
      <c r="Q978" s="1">
        <v>45517</v>
      </c>
      <c r="R978">
        <v>1723536900000</v>
      </c>
      <c r="S978">
        <v>601</v>
      </c>
      <c r="W978" s="2"/>
      <c r="X978" s="1"/>
    </row>
    <row r="979" spans="16:24" x14ac:dyDescent="0.15">
      <c r="P979" s="2">
        <v>93.55</v>
      </c>
      <c r="Q979" s="1">
        <v>45518</v>
      </c>
      <c r="R979">
        <v>1723621847000</v>
      </c>
      <c r="S979">
        <v>604</v>
      </c>
      <c r="W979" s="2"/>
      <c r="X979" s="1"/>
    </row>
    <row r="980" spans="16:24" x14ac:dyDescent="0.15">
      <c r="P980" s="2">
        <v>93.16</v>
      </c>
      <c r="Q980" s="1">
        <v>45518</v>
      </c>
      <c r="R980">
        <v>1723622068000</v>
      </c>
      <c r="S980">
        <v>606</v>
      </c>
      <c r="W980" s="2"/>
      <c r="X980" s="1"/>
    </row>
    <row r="981" spans="16:24" x14ac:dyDescent="0.15">
      <c r="P981" s="2">
        <v>92.79</v>
      </c>
      <c r="Q981" s="1">
        <v>45518</v>
      </c>
      <c r="R981">
        <v>1723622363000</v>
      </c>
      <c r="S981">
        <v>607</v>
      </c>
      <c r="W981" s="2"/>
      <c r="X981" s="1"/>
    </row>
    <row r="982" spans="16:24" x14ac:dyDescent="0.15">
      <c r="P982" s="2">
        <v>99.98</v>
      </c>
      <c r="Q982" s="1">
        <v>45518</v>
      </c>
      <c r="R982">
        <v>1723622911000</v>
      </c>
      <c r="S982">
        <v>608</v>
      </c>
      <c r="W982" s="2"/>
      <c r="X982" s="1"/>
    </row>
    <row r="983" spans="16:24" x14ac:dyDescent="0.15">
      <c r="P983" s="2">
        <v>94.8</v>
      </c>
      <c r="Q983" s="1">
        <v>45519</v>
      </c>
      <c r="R983">
        <v>1723708705000</v>
      </c>
      <c r="S983">
        <v>611</v>
      </c>
      <c r="W983" s="2"/>
      <c r="X983" s="1"/>
    </row>
    <row r="984" spans="16:24" x14ac:dyDescent="0.15">
      <c r="P984" s="2">
        <v>91.19</v>
      </c>
      <c r="Q984" s="1">
        <v>45519</v>
      </c>
      <c r="R984">
        <v>1723709133000</v>
      </c>
      <c r="S984">
        <v>613</v>
      </c>
      <c r="W984" s="2"/>
      <c r="X984" s="1"/>
    </row>
    <row r="985" spans="16:24" x14ac:dyDescent="0.15">
      <c r="P985" s="2">
        <v>97.57</v>
      </c>
      <c r="Q985" s="1">
        <v>45519</v>
      </c>
      <c r="R985">
        <v>1723709568000</v>
      </c>
      <c r="S985">
        <v>616</v>
      </c>
      <c r="W985" s="2"/>
      <c r="X985" s="1"/>
    </row>
    <row r="986" spans="16:24" x14ac:dyDescent="0.15">
      <c r="P986" s="2">
        <v>90.38</v>
      </c>
      <c r="Q986" s="1">
        <v>45519</v>
      </c>
      <c r="R986">
        <v>1723710139000</v>
      </c>
      <c r="S986">
        <v>618</v>
      </c>
      <c r="W986" s="2"/>
      <c r="X986" s="1"/>
    </row>
    <row r="987" spans="16:24" x14ac:dyDescent="0.15">
      <c r="P987" s="2">
        <v>97.99</v>
      </c>
      <c r="Q987" s="1">
        <v>45520</v>
      </c>
      <c r="R987">
        <v>1723794416000</v>
      </c>
      <c r="S987">
        <v>621</v>
      </c>
      <c r="W987" s="2"/>
      <c r="X987" s="1"/>
    </row>
    <row r="988" spans="16:24" x14ac:dyDescent="0.15">
      <c r="P988" s="2">
        <v>99.16</v>
      </c>
      <c r="Q988" s="1">
        <v>45520</v>
      </c>
      <c r="R988">
        <v>1723794832000</v>
      </c>
      <c r="S988">
        <v>623</v>
      </c>
      <c r="W988" s="2"/>
      <c r="X988" s="1"/>
    </row>
    <row r="989" spans="16:24" x14ac:dyDescent="0.15">
      <c r="P989" s="2">
        <v>96.35</v>
      </c>
      <c r="Q989" s="1">
        <v>45520</v>
      </c>
      <c r="R989">
        <v>1723795114000</v>
      </c>
      <c r="S989">
        <v>624</v>
      </c>
      <c r="W989" s="2"/>
      <c r="X989" s="1"/>
    </row>
    <row r="990" spans="16:24" x14ac:dyDescent="0.15">
      <c r="P990" s="2">
        <v>88.36</v>
      </c>
      <c r="Q990" s="1">
        <v>45521</v>
      </c>
      <c r="R990">
        <v>1723870861000</v>
      </c>
      <c r="S990">
        <v>625</v>
      </c>
      <c r="W990" s="2"/>
      <c r="X990" s="1"/>
    </row>
    <row r="991" spans="16:24" x14ac:dyDescent="0.15">
      <c r="P991" s="2">
        <v>98.37</v>
      </c>
      <c r="Q991" s="1">
        <v>45521</v>
      </c>
      <c r="R991">
        <v>1723871227000</v>
      </c>
      <c r="S991">
        <v>627</v>
      </c>
      <c r="W991" s="2"/>
      <c r="X991" s="1"/>
    </row>
    <row r="992" spans="16:24" x14ac:dyDescent="0.15">
      <c r="P992" s="2">
        <v>98.75</v>
      </c>
      <c r="Q992" s="1">
        <v>45521</v>
      </c>
      <c r="R992">
        <v>1723871796000</v>
      </c>
      <c r="S992">
        <v>628</v>
      </c>
      <c r="W992" s="2"/>
      <c r="X992" s="1"/>
    </row>
    <row r="993" spans="16:24" x14ac:dyDescent="0.15">
      <c r="P993" s="2">
        <v>92.76</v>
      </c>
      <c r="Q993" s="1">
        <v>45522</v>
      </c>
      <c r="R993">
        <v>1723957171222</v>
      </c>
      <c r="S993">
        <v>630</v>
      </c>
      <c r="W993" s="2"/>
      <c r="X993" s="1"/>
    </row>
    <row r="994" spans="16:24" x14ac:dyDescent="0.15">
      <c r="P994" s="2">
        <v>97.96</v>
      </c>
      <c r="Q994" s="1">
        <v>45522</v>
      </c>
      <c r="R994">
        <v>1723958658516</v>
      </c>
      <c r="S994">
        <v>633</v>
      </c>
      <c r="W994" s="2"/>
      <c r="X994" s="1"/>
    </row>
    <row r="995" spans="16:24" x14ac:dyDescent="0.15">
      <c r="P995" s="2">
        <v>101.59</v>
      </c>
      <c r="Q995" s="1">
        <v>45522</v>
      </c>
      <c r="R995">
        <v>1723958834067</v>
      </c>
      <c r="S995">
        <v>634</v>
      </c>
      <c r="W995" s="2"/>
      <c r="X995" s="1"/>
    </row>
    <row r="996" spans="16:24" x14ac:dyDescent="0.15">
      <c r="P996" s="2"/>
      <c r="Q996" s="1"/>
      <c r="W996" s="2"/>
      <c r="X996" s="1"/>
    </row>
    <row r="997" spans="16:24" x14ac:dyDescent="0.15">
      <c r="P997" s="2"/>
      <c r="Q997" s="1"/>
      <c r="W997" s="2"/>
      <c r="X997" s="1"/>
    </row>
    <row r="998" spans="16:24" x14ac:dyDescent="0.15">
      <c r="P998" s="2"/>
      <c r="Q998" s="1"/>
      <c r="W998" s="2"/>
      <c r="X998" s="1"/>
    </row>
    <row r="999" spans="16:24" x14ac:dyDescent="0.15">
      <c r="P999" s="2"/>
      <c r="Q999" s="1"/>
      <c r="W999" s="2"/>
      <c r="X999" s="1"/>
    </row>
    <row r="1000" spans="16:24" x14ac:dyDescent="0.15">
      <c r="P1000" s="2"/>
      <c r="Q1000" s="1"/>
      <c r="W1000" s="2"/>
      <c r="X1000" s="1"/>
    </row>
    <row r="1001" spans="16:24" x14ac:dyDescent="0.15">
      <c r="P1001" s="2"/>
      <c r="Q1001" s="1"/>
      <c r="W1001" s="2"/>
      <c r="X1001" s="1"/>
    </row>
    <row r="1002" spans="16:24" x14ac:dyDescent="0.15">
      <c r="P1002" s="2"/>
      <c r="Q1002" s="1"/>
      <c r="W1002" s="2"/>
      <c r="X1002" s="1"/>
    </row>
    <row r="1003" spans="16:24" x14ac:dyDescent="0.15">
      <c r="P1003" s="2"/>
      <c r="Q1003" s="1"/>
      <c r="W1003" s="2"/>
      <c r="X1003" s="1"/>
    </row>
    <row r="1004" spans="16:24" x14ac:dyDescent="0.15">
      <c r="P1004" s="2"/>
      <c r="Q1004" s="1"/>
      <c r="W1004" s="2"/>
      <c r="X1004" s="1"/>
    </row>
    <row r="1005" spans="16:24" x14ac:dyDescent="0.15">
      <c r="P1005" s="2"/>
      <c r="Q1005" s="1"/>
      <c r="W1005" s="2"/>
      <c r="X1005" s="1"/>
    </row>
    <row r="1006" spans="16:24" x14ac:dyDescent="0.15">
      <c r="P1006" s="2"/>
      <c r="Q1006" s="1"/>
      <c r="W1006" s="2"/>
      <c r="X1006" s="1"/>
    </row>
    <row r="1007" spans="16:24" x14ac:dyDescent="0.15">
      <c r="P1007" s="2"/>
      <c r="Q1007" s="1"/>
      <c r="W1007" s="2"/>
      <c r="X1007" s="1"/>
    </row>
    <row r="1008" spans="16:24" x14ac:dyDescent="0.15">
      <c r="P1008" s="2"/>
      <c r="Q1008" s="1"/>
      <c r="W1008" s="2"/>
      <c r="X1008" s="1"/>
    </row>
    <row r="1009" spans="16:24" x14ac:dyDescent="0.15">
      <c r="P1009" s="2"/>
      <c r="Q1009" s="1"/>
      <c r="W1009" s="2"/>
      <c r="X1009" s="1"/>
    </row>
    <row r="1010" spans="16:24" x14ac:dyDescent="0.15">
      <c r="P1010" s="2"/>
      <c r="Q1010" s="1"/>
      <c r="W1010" s="2"/>
      <c r="X1010" s="1"/>
    </row>
    <row r="1011" spans="16:24" x14ac:dyDescent="0.15">
      <c r="P1011" s="2"/>
      <c r="Q1011" s="1"/>
      <c r="W1011" s="2"/>
      <c r="X1011" s="1"/>
    </row>
    <row r="1012" spans="16:24" x14ac:dyDescent="0.15">
      <c r="P1012" s="2"/>
      <c r="Q1012" s="1"/>
      <c r="W1012" s="2"/>
      <c r="X1012" s="1"/>
    </row>
    <row r="1013" spans="16:24" x14ac:dyDescent="0.15">
      <c r="P1013" s="2"/>
      <c r="Q1013" s="1"/>
      <c r="W1013" s="2"/>
      <c r="X1013" s="1"/>
    </row>
    <row r="1014" spans="16:24" x14ac:dyDescent="0.15">
      <c r="P1014" s="2"/>
      <c r="Q1014" s="1"/>
      <c r="W1014" s="2"/>
      <c r="X1014" s="1"/>
    </row>
    <row r="1015" spans="16:24" x14ac:dyDescent="0.15">
      <c r="P1015" s="2"/>
      <c r="Q1015" s="1"/>
      <c r="W1015" s="2"/>
      <c r="X1015" s="1"/>
    </row>
    <row r="1016" spans="16:24" x14ac:dyDescent="0.15">
      <c r="P1016" s="2"/>
      <c r="Q1016" s="1"/>
      <c r="W1016" s="2"/>
      <c r="X1016" s="1"/>
    </row>
    <row r="1017" spans="16:24" x14ac:dyDescent="0.15">
      <c r="P1017" s="2"/>
      <c r="Q1017" s="1"/>
      <c r="W1017" s="2"/>
      <c r="X1017" s="1"/>
    </row>
    <row r="1018" spans="16:24" x14ac:dyDescent="0.15">
      <c r="P1018" s="2"/>
      <c r="Q1018" s="1"/>
      <c r="W1018" s="2"/>
      <c r="X1018" s="1"/>
    </row>
    <row r="1019" spans="16:24" x14ac:dyDescent="0.15">
      <c r="P1019" s="2"/>
      <c r="Q1019" s="1"/>
      <c r="W1019" s="2"/>
      <c r="X1019" s="1"/>
    </row>
    <row r="1020" spans="16:24" x14ac:dyDescent="0.15">
      <c r="P1020" s="2"/>
      <c r="Q1020" s="1"/>
      <c r="W1020" s="2"/>
      <c r="X1020" s="1"/>
    </row>
    <row r="1021" spans="16:24" x14ac:dyDescent="0.15">
      <c r="P1021" s="2"/>
      <c r="Q1021" s="1"/>
      <c r="W1021" s="2"/>
      <c r="X1021" s="1"/>
    </row>
    <row r="1022" spans="16:24" x14ac:dyDescent="0.15">
      <c r="P1022" s="2"/>
      <c r="Q1022" s="1"/>
      <c r="W1022" s="2"/>
      <c r="X1022" s="1"/>
    </row>
    <row r="1023" spans="16:24" x14ac:dyDescent="0.15">
      <c r="P1023" s="2"/>
      <c r="Q1023" s="1"/>
      <c r="W1023" s="2"/>
      <c r="X1023" s="1"/>
    </row>
    <row r="1024" spans="16:24" x14ac:dyDescent="0.15">
      <c r="P1024" s="2"/>
      <c r="Q1024" s="1"/>
      <c r="W1024" s="2"/>
      <c r="X1024" s="1"/>
    </row>
    <row r="1025" spans="16:24" x14ac:dyDescent="0.15">
      <c r="P1025" s="2"/>
      <c r="Q1025" s="1"/>
      <c r="W1025" s="2"/>
      <c r="X1025" s="1"/>
    </row>
    <row r="1026" spans="16:24" x14ac:dyDescent="0.15">
      <c r="P1026" s="2"/>
      <c r="Q1026" s="1"/>
      <c r="W1026" s="2"/>
      <c r="X1026" s="1"/>
    </row>
    <row r="1027" spans="16:24" x14ac:dyDescent="0.15">
      <c r="P1027" s="2"/>
      <c r="Q1027" s="1"/>
      <c r="W1027" s="2"/>
      <c r="X1027" s="1"/>
    </row>
    <row r="1028" spans="16:24" x14ac:dyDescent="0.15">
      <c r="P1028" s="2"/>
      <c r="Q1028" s="1"/>
      <c r="W1028" s="2"/>
      <c r="X1028" s="1"/>
    </row>
    <row r="1029" spans="16:24" x14ac:dyDescent="0.15">
      <c r="P1029" s="2"/>
      <c r="Q1029" s="1"/>
      <c r="W1029" s="2"/>
      <c r="X1029" s="1"/>
    </row>
    <row r="1030" spans="16:24" x14ac:dyDescent="0.15">
      <c r="P1030" s="2"/>
      <c r="Q1030" s="1"/>
      <c r="W1030" s="2"/>
      <c r="X1030" s="1"/>
    </row>
    <row r="1031" spans="16:24" x14ac:dyDescent="0.15">
      <c r="P1031" s="2"/>
      <c r="Q1031" s="1"/>
      <c r="W1031" s="2"/>
      <c r="X1031" s="1"/>
    </row>
    <row r="1032" spans="16:24" x14ac:dyDescent="0.15">
      <c r="P1032" s="2"/>
      <c r="Q1032" s="1"/>
      <c r="W1032" s="2"/>
      <c r="X1032" s="1"/>
    </row>
    <row r="1033" spans="16:24" x14ac:dyDescent="0.15">
      <c r="P1033" s="2"/>
      <c r="Q1033" s="1"/>
      <c r="W1033" s="2"/>
      <c r="X1033" s="1"/>
    </row>
    <row r="1034" spans="16:24" x14ac:dyDescent="0.15">
      <c r="P1034" s="2"/>
      <c r="Q1034" s="1"/>
      <c r="W1034" s="2"/>
      <c r="X1034" s="1"/>
    </row>
    <row r="1035" spans="16:24" x14ac:dyDescent="0.15">
      <c r="P1035" s="2"/>
      <c r="Q1035" s="1"/>
      <c r="W1035" s="2"/>
      <c r="X1035" s="1"/>
    </row>
    <row r="1036" spans="16:24" x14ac:dyDescent="0.15">
      <c r="P1036" s="2"/>
      <c r="Q1036" s="1"/>
      <c r="W1036" s="2"/>
      <c r="X1036" s="1"/>
    </row>
    <row r="1037" spans="16:24" x14ac:dyDescent="0.15">
      <c r="P1037" s="2"/>
      <c r="Q1037" s="1"/>
      <c r="W1037" s="2"/>
      <c r="X1037" s="1"/>
    </row>
    <row r="1038" spans="16:24" x14ac:dyDescent="0.15">
      <c r="P1038" s="2"/>
      <c r="Q1038" s="1"/>
      <c r="W1038" s="2"/>
      <c r="X1038" s="1"/>
    </row>
    <row r="1039" spans="16:24" x14ac:dyDescent="0.15">
      <c r="P1039" s="2"/>
      <c r="Q1039" s="1"/>
      <c r="W1039" s="2"/>
      <c r="X1039" s="1"/>
    </row>
    <row r="1040" spans="16:24" x14ac:dyDescent="0.15">
      <c r="P1040" s="2"/>
      <c r="Q1040" s="1"/>
      <c r="W1040" s="2"/>
      <c r="X1040" s="1"/>
    </row>
    <row r="1041" spans="16:24" x14ac:dyDescent="0.15">
      <c r="P1041" s="2"/>
      <c r="Q1041" s="1"/>
      <c r="W1041" s="2"/>
      <c r="X1041" s="1"/>
    </row>
    <row r="1042" spans="16:24" x14ac:dyDescent="0.15">
      <c r="P1042" s="2"/>
      <c r="Q1042" s="1"/>
      <c r="W1042" s="2"/>
      <c r="X1042" s="1"/>
    </row>
    <row r="1043" spans="16:24" x14ac:dyDescent="0.15">
      <c r="P1043" s="2"/>
      <c r="Q1043" s="1"/>
      <c r="W1043" s="2"/>
      <c r="X1043" s="1"/>
    </row>
    <row r="1044" spans="16:24" x14ac:dyDescent="0.15">
      <c r="P1044" s="2"/>
      <c r="Q1044" s="1"/>
      <c r="W1044" s="2"/>
      <c r="X1044" s="1"/>
    </row>
    <row r="1045" spans="16:24" x14ac:dyDescent="0.15">
      <c r="P1045" s="2"/>
      <c r="Q1045" s="1"/>
      <c r="W1045" s="2"/>
      <c r="X1045" s="1"/>
    </row>
    <row r="1046" spans="16:24" x14ac:dyDescent="0.15">
      <c r="P1046" s="2"/>
      <c r="Q1046" s="1"/>
      <c r="W1046" s="2"/>
      <c r="X1046" s="1"/>
    </row>
    <row r="1047" spans="16:24" x14ac:dyDescent="0.15">
      <c r="P1047" s="2"/>
      <c r="Q1047" s="1"/>
      <c r="W1047" s="2"/>
      <c r="X1047" s="1"/>
    </row>
    <row r="1048" spans="16:24" x14ac:dyDescent="0.15">
      <c r="P1048" s="2"/>
      <c r="Q1048" s="1"/>
      <c r="W1048" s="2"/>
      <c r="X1048" s="1"/>
    </row>
    <row r="1049" spans="16:24" x14ac:dyDescent="0.15">
      <c r="P1049" s="2"/>
      <c r="Q1049" s="1"/>
      <c r="W1049" s="2"/>
      <c r="X1049" s="1"/>
    </row>
    <row r="1050" spans="16:24" x14ac:dyDescent="0.15">
      <c r="P1050" s="2"/>
      <c r="Q1050" s="1"/>
      <c r="W1050" s="2"/>
      <c r="X1050" s="1"/>
    </row>
    <row r="1051" spans="16:24" x14ac:dyDescent="0.15">
      <c r="P1051" s="2"/>
      <c r="Q1051" s="1"/>
      <c r="W1051" s="2"/>
      <c r="X1051" s="1"/>
    </row>
    <row r="1052" spans="16:24" x14ac:dyDescent="0.15">
      <c r="P1052" s="2"/>
      <c r="Q1052" s="1"/>
      <c r="W1052" s="2"/>
      <c r="X1052" s="1"/>
    </row>
    <row r="1053" spans="16:24" x14ac:dyDescent="0.15">
      <c r="P1053" s="2"/>
      <c r="Q1053" s="1"/>
      <c r="W1053" s="2"/>
      <c r="X1053" s="1"/>
    </row>
    <row r="1054" spans="16:24" x14ac:dyDescent="0.15">
      <c r="P1054" s="2"/>
      <c r="Q1054" s="1"/>
      <c r="W1054" s="2"/>
      <c r="X1054" s="1"/>
    </row>
    <row r="1055" spans="16:24" x14ac:dyDescent="0.15">
      <c r="P1055" s="2"/>
      <c r="Q1055" s="1"/>
      <c r="W1055" s="2"/>
      <c r="X1055" s="1"/>
    </row>
    <row r="1056" spans="16:24" x14ac:dyDescent="0.15">
      <c r="P1056" s="2"/>
      <c r="Q1056" s="1"/>
      <c r="W1056" s="2"/>
      <c r="X1056" s="1"/>
    </row>
    <row r="1057" spans="16:24" x14ac:dyDescent="0.15">
      <c r="P1057" s="2"/>
      <c r="Q1057" s="1"/>
      <c r="W1057" s="2"/>
      <c r="X1057" s="1"/>
    </row>
    <row r="1058" spans="16:24" x14ac:dyDescent="0.15">
      <c r="P1058" s="2"/>
      <c r="Q1058" s="1"/>
      <c r="W1058" s="2"/>
      <c r="X1058" s="1"/>
    </row>
    <row r="1059" spans="16:24" x14ac:dyDescent="0.15">
      <c r="P1059" s="2"/>
      <c r="Q1059" s="1"/>
      <c r="W1059" s="2"/>
      <c r="X1059" s="1"/>
    </row>
    <row r="1060" spans="16:24" x14ac:dyDescent="0.15">
      <c r="P1060" s="2"/>
      <c r="Q1060" s="1"/>
      <c r="W1060" s="2"/>
      <c r="X1060" s="1"/>
    </row>
    <row r="1061" spans="16:24" x14ac:dyDescent="0.15">
      <c r="P1061" s="2"/>
      <c r="Q1061" s="1"/>
      <c r="W1061" s="2"/>
      <c r="X1061" s="1"/>
    </row>
    <row r="1062" spans="16:24" x14ac:dyDescent="0.15">
      <c r="P1062" s="2"/>
      <c r="Q1062" s="1"/>
      <c r="W1062" s="2"/>
      <c r="X1062" s="1"/>
    </row>
    <row r="1063" spans="16:24" x14ac:dyDescent="0.15">
      <c r="P1063" s="2"/>
      <c r="Q1063" s="1"/>
      <c r="W1063" s="2"/>
      <c r="X1063" s="1"/>
    </row>
    <row r="1064" spans="16:24" x14ac:dyDescent="0.15">
      <c r="P1064" s="2"/>
      <c r="Q1064" s="1"/>
      <c r="W1064" s="2"/>
      <c r="X1064" s="1"/>
    </row>
    <row r="1065" spans="16:24" x14ac:dyDescent="0.15">
      <c r="P1065" s="2"/>
      <c r="Q1065" s="1"/>
      <c r="W1065" s="2"/>
      <c r="X1065" s="1"/>
    </row>
    <row r="1066" spans="16:24" x14ac:dyDescent="0.15">
      <c r="P1066" s="2"/>
      <c r="Q1066" s="1"/>
      <c r="W1066" s="2"/>
      <c r="X1066" s="1"/>
    </row>
    <row r="1067" spans="16:24" x14ac:dyDescent="0.15">
      <c r="P1067" s="2"/>
      <c r="Q1067" s="1"/>
      <c r="W1067" s="2"/>
      <c r="X1067" s="1"/>
    </row>
    <row r="1068" spans="16:24" x14ac:dyDescent="0.15">
      <c r="P1068" s="2"/>
      <c r="Q1068" s="1"/>
      <c r="W1068" s="2"/>
      <c r="X1068" s="1"/>
    </row>
    <row r="1069" spans="16:24" x14ac:dyDescent="0.15">
      <c r="P1069" s="2"/>
      <c r="Q1069" s="1"/>
      <c r="W1069" s="2"/>
      <c r="X1069" s="1"/>
    </row>
    <row r="1070" spans="16:24" x14ac:dyDescent="0.15">
      <c r="P1070" s="2"/>
      <c r="Q1070" s="1"/>
      <c r="W1070" s="2"/>
      <c r="X1070" s="1"/>
    </row>
    <row r="1071" spans="16:24" x14ac:dyDescent="0.15">
      <c r="P1071" s="2"/>
      <c r="Q1071" s="1"/>
      <c r="W1071" s="2"/>
      <c r="X1071" s="1"/>
    </row>
    <row r="1072" spans="16:24" x14ac:dyDescent="0.15">
      <c r="P1072" s="2"/>
      <c r="Q1072" s="1"/>
      <c r="W1072" s="2"/>
      <c r="X1072" s="1"/>
    </row>
    <row r="1073" spans="16:24" x14ac:dyDescent="0.15">
      <c r="P1073" s="2"/>
      <c r="Q1073" s="1"/>
      <c r="W1073" s="2"/>
      <c r="X1073" s="1"/>
    </row>
    <row r="1074" spans="16:24" x14ac:dyDescent="0.15">
      <c r="P1074" s="2"/>
      <c r="Q1074" s="1"/>
      <c r="W1074" s="2"/>
      <c r="X1074" s="1"/>
    </row>
    <row r="1075" spans="16:24" x14ac:dyDescent="0.15">
      <c r="P1075" s="2"/>
      <c r="Q1075" s="1"/>
      <c r="W1075" s="2"/>
      <c r="X1075" s="1"/>
    </row>
    <row r="1076" spans="16:24" x14ac:dyDescent="0.15">
      <c r="P1076" s="2"/>
      <c r="Q1076" s="1"/>
      <c r="W1076" s="2"/>
      <c r="X1076" s="1"/>
    </row>
    <row r="1077" spans="16:24" x14ac:dyDescent="0.15">
      <c r="P1077" s="2"/>
      <c r="Q1077" s="1"/>
      <c r="W1077" s="2"/>
      <c r="X1077" s="1"/>
    </row>
    <row r="1078" spans="16:24" x14ac:dyDescent="0.15">
      <c r="P1078" s="2"/>
      <c r="Q1078" s="1"/>
      <c r="W1078" s="2"/>
      <c r="X1078" s="1"/>
    </row>
    <row r="1079" spans="16:24" x14ac:dyDescent="0.15">
      <c r="P1079" s="2"/>
      <c r="Q1079" s="1"/>
      <c r="W1079" s="2"/>
      <c r="X1079" s="1"/>
    </row>
    <row r="1080" spans="16:24" x14ac:dyDescent="0.15">
      <c r="P1080" s="2"/>
      <c r="Q1080" s="1"/>
      <c r="W1080" s="2"/>
      <c r="X1080" s="1"/>
    </row>
    <row r="1081" spans="16:24" x14ac:dyDescent="0.15">
      <c r="P1081" s="2"/>
      <c r="Q1081" s="1"/>
      <c r="W1081" s="2"/>
      <c r="X1081" s="1"/>
    </row>
    <row r="1082" spans="16:24" x14ac:dyDescent="0.15">
      <c r="P1082" s="2"/>
      <c r="Q1082" s="1"/>
      <c r="W1082" s="2"/>
      <c r="X1082" s="1"/>
    </row>
    <row r="1083" spans="16:24" x14ac:dyDescent="0.15">
      <c r="P1083" s="2"/>
      <c r="Q1083" s="1"/>
      <c r="W1083" s="2"/>
      <c r="X1083" s="1"/>
    </row>
    <row r="1084" spans="16:24" x14ac:dyDescent="0.15">
      <c r="P1084" s="2"/>
      <c r="Q1084" s="1"/>
      <c r="W1084" s="2"/>
      <c r="X1084" s="1"/>
    </row>
    <row r="1085" spans="16:24" x14ac:dyDescent="0.15">
      <c r="P1085" s="2"/>
      <c r="Q1085" s="1"/>
      <c r="W1085" s="2"/>
      <c r="X1085" s="1"/>
    </row>
    <row r="1086" spans="16:24" x14ac:dyDescent="0.15">
      <c r="P1086" s="2"/>
      <c r="Q1086" s="1"/>
      <c r="W1086" s="2"/>
      <c r="X1086" s="1"/>
    </row>
    <row r="1087" spans="16:24" x14ac:dyDescent="0.15">
      <c r="P1087" s="2"/>
      <c r="Q1087" s="1"/>
      <c r="W1087" s="2"/>
      <c r="X1087" s="1"/>
    </row>
    <row r="1088" spans="16:24" x14ac:dyDescent="0.15">
      <c r="P1088" s="2"/>
      <c r="Q1088" s="1"/>
      <c r="W1088" s="2"/>
      <c r="X1088" s="1"/>
    </row>
    <row r="1089" spans="16:24" x14ac:dyDescent="0.15">
      <c r="P1089" s="2"/>
      <c r="Q1089" s="1"/>
      <c r="W1089" s="2"/>
      <c r="X1089" s="1"/>
    </row>
    <row r="1090" spans="16:24" x14ac:dyDescent="0.15">
      <c r="P1090" s="2"/>
      <c r="Q1090" s="1"/>
      <c r="W1090" s="2"/>
      <c r="X1090" s="1"/>
    </row>
    <row r="1091" spans="16:24" x14ac:dyDescent="0.15">
      <c r="P1091" s="2"/>
      <c r="Q1091" s="1"/>
      <c r="W1091" s="2"/>
      <c r="X1091" s="1"/>
    </row>
    <row r="1092" spans="16:24" x14ac:dyDescent="0.15">
      <c r="P1092" s="2"/>
      <c r="Q1092" s="1"/>
      <c r="W1092" s="2"/>
      <c r="X1092" s="1"/>
    </row>
    <row r="1093" spans="16:24" x14ac:dyDescent="0.15">
      <c r="P1093" s="2"/>
      <c r="Q1093" s="1"/>
      <c r="W1093" s="2"/>
      <c r="X1093" s="1"/>
    </row>
    <row r="1094" spans="16:24" x14ac:dyDescent="0.15">
      <c r="P1094" s="2"/>
      <c r="Q1094" s="1"/>
      <c r="W1094" s="2"/>
      <c r="X1094" s="1"/>
    </row>
    <row r="1095" spans="16:24" x14ac:dyDescent="0.15">
      <c r="P1095" s="2"/>
      <c r="Q1095" s="1"/>
      <c r="W1095" s="2"/>
      <c r="X1095" s="1"/>
    </row>
    <row r="1096" spans="16:24" x14ac:dyDescent="0.15">
      <c r="P1096" s="2"/>
      <c r="Q1096" s="1"/>
      <c r="W1096" s="2"/>
      <c r="X1096" s="1"/>
    </row>
    <row r="1097" spans="16:24" x14ac:dyDescent="0.15">
      <c r="P1097" s="2"/>
      <c r="Q1097" s="1"/>
      <c r="W1097" s="2"/>
      <c r="X1097" s="1"/>
    </row>
    <row r="1098" spans="16:24" x14ac:dyDescent="0.15">
      <c r="P1098" s="2"/>
      <c r="Q1098" s="1"/>
      <c r="W1098" s="2"/>
      <c r="X1098" s="1"/>
    </row>
    <row r="1099" spans="16:24" x14ac:dyDescent="0.15">
      <c r="P1099" s="2"/>
      <c r="Q1099" s="1"/>
      <c r="W1099" s="2"/>
      <c r="X1099" s="1"/>
    </row>
    <row r="1100" spans="16:24" x14ac:dyDescent="0.15">
      <c r="P1100" s="2"/>
      <c r="Q1100" s="1"/>
      <c r="W1100" s="2"/>
      <c r="X1100" s="1"/>
    </row>
    <row r="1101" spans="16:24" x14ac:dyDescent="0.15">
      <c r="P1101" s="2"/>
      <c r="Q1101" s="1"/>
      <c r="W1101" s="2"/>
      <c r="X1101" s="1"/>
    </row>
    <row r="1102" spans="16:24" x14ac:dyDescent="0.15">
      <c r="P1102" s="2"/>
      <c r="Q1102" s="1"/>
      <c r="W1102" s="2"/>
      <c r="X1102" s="1"/>
    </row>
    <row r="1103" spans="16:24" x14ac:dyDescent="0.15">
      <c r="P1103" s="2"/>
      <c r="Q1103" s="1"/>
      <c r="W1103" s="2"/>
      <c r="X1103" s="1"/>
    </row>
    <row r="1104" spans="16:24" x14ac:dyDescent="0.15">
      <c r="P1104" s="2"/>
      <c r="Q1104" s="1"/>
      <c r="W1104" s="2"/>
      <c r="X1104" s="1"/>
    </row>
    <row r="1105" spans="16:24" x14ac:dyDescent="0.15">
      <c r="P1105" s="2"/>
      <c r="Q1105" s="1"/>
      <c r="W1105" s="2"/>
      <c r="X1105" s="1"/>
    </row>
    <row r="1106" spans="16:24" x14ac:dyDescent="0.15">
      <c r="P1106" s="2"/>
      <c r="Q1106" s="1"/>
      <c r="W1106" s="2"/>
      <c r="X1106" s="1"/>
    </row>
    <row r="1107" spans="16:24" x14ac:dyDescent="0.15">
      <c r="P1107" s="2"/>
      <c r="Q1107" s="1"/>
      <c r="W1107" s="2"/>
      <c r="X1107" s="1"/>
    </row>
    <row r="1108" spans="16:24" x14ac:dyDescent="0.15">
      <c r="P1108" s="2"/>
      <c r="Q1108" s="1"/>
      <c r="W1108" s="2"/>
      <c r="X1108" s="1"/>
    </row>
    <row r="1109" spans="16:24" x14ac:dyDescent="0.15">
      <c r="P1109" s="2"/>
      <c r="Q1109" s="1"/>
      <c r="W1109" s="2"/>
      <c r="X1109" s="1"/>
    </row>
    <row r="1110" spans="16:24" x14ac:dyDescent="0.15">
      <c r="P1110" s="2"/>
      <c r="Q1110" s="1"/>
      <c r="W1110" s="2"/>
      <c r="X1110" s="1"/>
    </row>
    <row r="1111" spans="16:24" x14ac:dyDescent="0.15">
      <c r="P1111" s="2"/>
      <c r="Q1111" s="1"/>
      <c r="W1111" s="2"/>
      <c r="X1111" s="1"/>
    </row>
    <row r="1112" spans="16:24" x14ac:dyDescent="0.15">
      <c r="P1112" s="2"/>
      <c r="Q1112" s="1"/>
      <c r="W1112" s="2"/>
      <c r="X1112" s="1"/>
    </row>
    <row r="1113" spans="16:24" x14ac:dyDescent="0.15">
      <c r="P1113" s="2"/>
      <c r="Q1113" s="1"/>
      <c r="W1113" s="2"/>
      <c r="X1113" s="1"/>
    </row>
    <row r="1114" spans="16:24" x14ac:dyDescent="0.15">
      <c r="P1114" s="2"/>
      <c r="Q1114" s="1"/>
      <c r="W1114" s="2"/>
      <c r="X1114" s="1"/>
    </row>
    <row r="1115" spans="16:24" x14ac:dyDescent="0.15">
      <c r="P1115" s="2"/>
      <c r="Q1115" s="1"/>
      <c r="W1115" s="2"/>
      <c r="X1115" s="1"/>
    </row>
    <row r="1116" spans="16:24" x14ac:dyDescent="0.15">
      <c r="P1116" s="2"/>
      <c r="Q1116" s="1"/>
      <c r="W1116" s="2"/>
      <c r="X1116" s="1"/>
    </row>
    <row r="1117" spans="16:24" x14ac:dyDescent="0.15">
      <c r="P1117" s="2"/>
      <c r="Q1117" s="1"/>
      <c r="W1117" s="2"/>
      <c r="X1117" s="1"/>
    </row>
    <row r="1118" spans="16:24" x14ac:dyDescent="0.15">
      <c r="P1118" s="2"/>
      <c r="Q1118" s="1"/>
      <c r="W1118" s="2"/>
      <c r="X1118" s="1"/>
    </row>
    <row r="1119" spans="16:24" x14ac:dyDescent="0.15">
      <c r="P1119" s="2"/>
      <c r="Q1119" s="1"/>
      <c r="W1119" s="2"/>
      <c r="X1119" s="1"/>
    </row>
    <row r="1120" spans="16:24" x14ac:dyDescent="0.15">
      <c r="P1120" s="2"/>
      <c r="Q1120" s="1"/>
      <c r="W1120" s="2"/>
      <c r="X1120" s="1"/>
    </row>
    <row r="1121" spans="16:24" x14ac:dyDescent="0.15">
      <c r="P1121" s="2"/>
      <c r="Q1121" s="1"/>
      <c r="W1121" s="2"/>
      <c r="X1121" s="1"/>
    </row>
    <row r="1122" spans="16:24" x14ac:dyDescent="0.15">
      <c r="P1122" s="2"/>
      <c r="Q1122" s="1"/>
      <c r="W1122" s="2"/>
      <c r="X1122" s="1"/>
    </row>
    <row r="1123" spans="16:24" x14ac:dyDescent="0.15">
      <c r="P1123" s="2"/>
      <c r="Q1123" s="1"/>
      <c r="W1123" s="2"/>
      <c r="X1123" s="1"/>
    </row>
    <row r="1124" spans="16:24" x14ac:dyDescent="0.15">
      <c r="P1124" s="2"/>
      <c r="Q1124" s="1"/>
      <c r="W1124" s="2"/>
      <c r="X1124" s="1"/>
    </row>
    <row r="1125" spans="16:24" x14ac:dyDescent="0.15">
      <c r="P1125" s="2"/>
      <c r="Q1125" s="1"/>
      <c r="W1125" s="2"/>
      <c r="X1125" s="1"/>
    </row>
    <row r="1126" spans="16:24" x14ac:dyDescent="0.15">
      <c r="P1126" s="2"/>
      <c r="Q1126" s="1"/>
      <c r="W1126" s="2"/>
      <c r="X1126" s="1"/>
    </row>
    <row r="1127" spans="16:24" x14ac:dyDescent="0.15">
      <c r="P1127" s="2"/>
      <c r="Q1127" s="1"/>
      <c r="W1127" s="2"/>
      <c r="X1127" s="1"/>
    </row>
    <row r="1128" spans="16:24" x14ac:dyDescent="0.15">
      <c r="P1128" s="2"/>
      <c r="Q1128" s="1"/>
      <c r="W1128" s="2"/>
      <c r="X1128" s="1"/>
    </row>
    <row r="1129" spans="16:24" x14ac:dyDescent="0.15">
      <c r="P1129" s="2"/>
      <c r="Q1129" s="1"/>
      <c r="W1129" s="2"/>
      <c r="X1129" s="1"/>
    </row>
    <row r="1130" spans="16:24" x14ac:dyDescent="0.15">
      <c r="P1130" s="2"/>
      <c r="Q1130" s="1"/>
      <c r="W1130" s="2"/>
      <c r="X1130" s="1"/>
    </row>
    <row r="1131" spans="16:24" x14ac:dyDescent="0.15">
      <c r="P1131" s="2"/>
      <c r="Q1131" s="1"/>
      <c r="W1131" s="2"/>
      <c r="X1131" s="1"/>
    </row>
    <row r="1132" spans="16:24" x14ac:dyDescent="0.15">
      <c r="P1132" s="2"/>
      <c r="Q1132" s="1"/>
      <c r="W1132" s="2"/>
      <c r="X1132" s="1"/>
    </row>
    <row r="1133" spans="16:24" x14ac:dyDescent="0.15">
      <c r="P1133" s="2"/>
      <c r="Q1133" s="1"/>
      <c r="W1133" s="2"/>
      <c r="X1133" s="1"/>
    </row>
    <row r="1134" spans="16:24" x14ac:dyDescent="0.15">
      <c r="P1134" s="2"/>
      <c r="Q1134" s="1"/>
      <c r="W1134" s="2"/>
      <c r="X1134" s="1"/>
    </row>
    <row r="1135" spans="16:24" x14ac:dyDescent="0.15">
      <c r="P1135" s="2"/>
      <c r="Q1135" s="1"/>
      <c r="W1135" s="2"/>
      <c r="X1135" s="1"/>
    </row>
    <row r="1136" spans="16:24" x14ac:dyDescent="0.15">
      <c r="P1136" s="2"/>
      <c r="Q1136" s="1"/>
      <c r="W1136" s="2"/>
      <c r="X1136" s="1"/>
    </row>
    <row r="1137" spans="16:24" x14ac:dyDescent="0.15">
      <c r="P1137" s="2"/>
      <c r="Q1137" s="1"/>
      <c r="W1137" s="2"/>
      <c r="X1137" s="1"/>
    </row>
    <row r="1138" spans="16:24" x14ac:dyDescent="0.15">
      <c r="P1138" s="2"/>
      <c r="Q1138" s="1"/>
      <c r="W1138" s="2"/>
      <c r="X1138" s="1"/>
    </row>
    <row r="1139" spans="16:24" x14ac:dyDescent="0.15">
      <c r="P1139" s="2"/>
      <c r="Q1139" s="1"/>
      <c r="W1139" s="2"/>
      <c r="X1139" s="1"/>
    </row>
    <row r="1140" spans="16:24" x14ac:dyDescent="0.15">
      <c r="P1140" s="2"/>
      <c r="Q1140" s="1"/>
      <c r="W1140" s="2"/>
      <c r="X1140" s="1"/>
    </row>
    <row r="1141" spans="16:24" x14ac:dyDescent="0.15">
      <c r="P1141" s="2"/>
      <c r="Q1141" s="1"/>
      <c r="W1141" s="2"/>
      <c r="X1141" s="1"/>
    </row>
    <row r="1142" spans="16:24" x14ac:dyDescent="0.15">
      <c r="P1142" s="2"/>
      <c r="Q1142" s="1"/>
      <c r="W1142" s="2"/>
      <c r="X1142" s="1"/>
    </row>
    <row r="1143" spans="16:24" x14ac:dyDescent="0.15">
      <c r="P1143" s="2"/>
      <c r="Q1143" s="1"/>
      <c r="W1143" s="2"/>
      <c r="X1143" s="1"/>
    </row>
    <row r="1144" spans="16:24" x14ac:dyDescent="0.15">
      <c r="P1144" s="2"/>
      <c r="Q1144" s="1"/>
      <c r="W1144" s="2"/>
      <c r="X1144" s="1"/>
    </row>
    <row r="1145" spans="16:24" x14ac:dyDescent="0.15">
      <c r="P1145" s="2"/>
      <c r="Q1145" s="1"/>
      <c r="W1145" s="2"/>
      <c r="X1145" s="1"/>
    </row>
    <row r="1146" spans="16:24" x14ac:dyDescent="0.15">
      <c r="P1146" s="2"/>
      <c r="Q1146" s="1"/>
      <c r="W1146" s="2"/>
      <c r="X1146" s="1"/>
    </row>
    <row r="1147" spans="16:24" x14ac:dyDescent="0.15">
      <c r="P1147" s="2"/>
      <c r="Q1147" s="1"/>
      <c r="W1147" s="2"/>
      <c r="X1147" s="1"/>
    </row>
    <row r="1148" spans="16:24" x14ac:dyDescent="0.15">
      <c r="P1148" s="2"/>
      <c r="Q1148" s="1"/>
      <c r="W1148" s="2"/>
      <c r="X1148" s="1"/>
    </row>
    <row r="1149" spans="16:24" x14ac:dyDescent="0.15">
      <c r="P1149" s="2"/>
      <c r="Q1149" s="1"/>
      <c r="W1149" s="2"/>
      <c r="X1149" s="1"/>
    </row>
    <row r="1150" spans="16:24" x14ac:dyDescent="0.15">
      <c r="P1150" s="2"/>
      <c r="Q1150" s="1"/>
      <c r="W1150" s="2"/>
      <c r="X1150" s="1"/>
    </row>
    <row r="1151" spans="16:24" x14ac:dyDescent="0.15">
      <c r="P1151" s="2"/>
      <c r="Q1151" s="1"/>
      <c r="W1151" s="2"/>
      <c r="X1151" s="1"/>
    </row>
    <row r="1152" spans="16:24" x14ac:dyDescent="0.15">
      <c r="P1152" s="2"/>
      <c r="Q1152" s="1"/>
      <c r="W1152" s="2"/>
      <c r="X1152" s="1"/>
    </row>
    <row r="1153" spans="16:24" x14ac:dyDescent="0.15">
      <c r="P1153" s="2"/>
      <c r="Q1153" s="1"/>
      <c r="W1153" s="2"/>
      <c r="X1153" s="1"/>
    </row>
    <row r="1154" spans="16:24" x14ac:dyDescent="0.15">
      <c r="P1154" s="2"/>
      <c r="Q1154" s="1"/>
      <c r="W1154" s="2"/>
      <c r="X1154" s="1"/>
    </row>
    <row r="1155" spans="16:24" x14ac:dyDescent="0.15">
      <c r="P1155" s="2"/>
      <c r="Q1155" s="1"/>
      <c r="W1155" s="2"/>
      <c r="X1155" s="1"/>
    </row>
    <row r="1156" spans="16:24" x14ac:dyDescent="0.15">
      <c r="P1156" s="2"/>
      <c r="Q1156" s="1"/>
      <c r="W1156" s="2"/>
      <c r="X1156" s="1"/>
    </row>
    <row r="1157" spans="16:24" x14ac:dyDescent="0.15">
      <c r="P1157" s="2"/>
      <c r="Q1157" s="1"/>
      <c r="W1157" s="2"/>
      <c r="X1157" s="1"/>
    </row>
    <row r="1158" spans="16:24" x14ac:dyDescent="0.15">
      <c r="P1158" s="2"/>
      <c r="Q1158" s="1"/>
      <c r="W1158" s="2"/>
      <c r="X1158" s="1"/>
    </row>
    <row r="1159" spans="16:24" x14ac:dyDescent="0.15">
      <c r="P1159" s="2"/>
      <c r="Q1159" s="1"/>
      <c r="W1159" s="2"/>
      <c r="X1159" s="1"/>
    </row>
    <row r="1160" spans="16:24" x14ac:dyDescent="0.15">
      <c r="P1160" s="2"/>
      <c r="Q1160" s="1"/>
      <c r="W1160" s="2"/>
      <c r="X1160" s="1"/>
    </row>
    <row r="1161" spans="16:24" x14ac:dyDescent="0.15">
      <c r="P1161" s="2"/>
      <c r="Q1161" s="1"/>
      <c r="W1161" s="2"/>
      <c r="X1161" s="1"/>
    </row>
    <row r="1162" spans="16:24" x14ac:dyDescent="0.15">
      <c r="P1162" s="2"/>
      <c r="Q1162" s="1"/>
      <c r="W1162" s="2"/>
      <c r="X1162" s="1"/>
    </row>
    <row r="1163" spans="16:24" x14ac:dyDescent="0.15">
      <c r="P1163" s="2"/>
      <c r="Q1163" s="1"/>
      <c r="W1163" s="2"/>
      <c r="X1163" s="1"/>
    </row>
    <row r="1164" spans="16:24" x14ac:dyDescent="0.15">
      <c r="P1164" s="2"/>
      <c r="Q1164" s="1"/>
      <c r="W1164" s="2"/>
      <c r="X1164" s="1"/>
    </row>
    <row r="1165" spans="16:24" x14ac:dyDescent="0.15">
      <c r="P1165" s="2"/>
      <c r="Q1165" s="1"/>
      <c r="W1165" s="2"/>
      <c r="X1165" s="1"/>
    </row>
    <row r="1166" spans="16:24" x14ac:dyDescent="0.15">
      <c r="P1166" s="2"/>
      <c r="Q1166" s="1"/>
      <c r="W1166" s="2"/>
      <c r="X1166" s="1"/>
    </row>
    <row r="1167" spans="16:24" x14ac:dyDescent="0.15">
      <c r="P1167" s="2"/>
      <c r="Q1167" s="1"/>
      <c r="W1167" s="2"/>
      <c r="X1167" s="1"/>
    </row>
    <row r="1168" spans="16:24" x14ac:dyDescent="0.15">
      <c r="P1168" s="2"/>
      <c r="Q1168" s="1"/>
      <c r="W1168" s="2"/>
      <c r="X1168" s="1"/>
    </row>
    <row r="1169" spans="16:24" x14ac:dyDescent="0.15">
      <c r="P1169" s="2"/>
      <c r="Q1169" s="1"/>
      <c r="W1169" s="2"/>
      <c r="X1169" s="1"/>
    </row>
    <row r="1170" spans="16:24" x14ac:dyDescent="0.15">
      <c r="P1170" s="2"/>
      <c r="Q1170" s="1"/>
      <c r="W1170" s="2"/>
      <c r="X1170" s="1"/>
    </row>
    <row r="1171" spans="16:24" x14ac:dyDescent="0.15">
      <c r="P1171" s="2"/>
      <c r="Q1171" s="1"/>
      <c r="W1171" s="2"/>
      <c r="X1171" s="1"/>
    </row>
    <row r="1172" spans="16:24" x14ac:dyDescent="0.15">
      <c r="P1172" s="2"/>
      <c r="Q1172" s="1"/>
      <c r="W1172" s="2"/>
      <c r="X1172" s="1"/>
    </row>
    <row r="1173" spans="16:24" x14ac:dyDescent="0.15">
      <c r="P1173" s="2"/>
      <c r="Q1173" s="1"/>
      <c r="W1173" s="2"/>
      <c r="X1173" s="1"/>
    </row>
    <row r="1174" spans="16:24" x14ac:dyDescent="0.15">
      <c r="P1174" s="2"/>
      <c r="Q1174" s="1"/>
      <c r="W1174" s="2"/>
      <c r="X1174" s="1"/>
    </row>
    <row r="1175" spans="16:24" x14ac:dyDescent="0.15">
      <c r="P1175" s="2"/>
      <c r="Q1175" s="1"/>
      <c r="W1175" s="2"/>
      <c r="X1175" s="1"/>
    </row>
    <row r="1176" spans="16:24" x14ac:dyDescent="0.15">
      <c r="P1176" s="2"/>
      <c r="Q1176" s="1"/>
      <c r="W1176" s="2"/>
      <c r="X1176" s="1"/>
    </row>
    <row r="1177" spans="16:24" x14ac:dyDescent="0.15">
      <c r="P1177" s="2"/>
      <c r="Q1177" s="1"/>
      <c r="W1177" s="2"/>
      <c r="X1177" s="1"/>
    </row>
    <row r="1178" spans="16:24" x14ac:dyDescent="0.15">
      <c r="P1178" s="2"/>
      <c r="Q1178" s="1"/>
      <c r="W1178" s="2"/>
      <c r="X1178" s="1"/>
    </row>
    <row r="1179" spans="16:24" x14ac:dyDescent="0.15">
      <c r="P1179" s="2"/>
      <c r="Q1179" s="1"/>
      <c r="W1179" s="2"/>
      <c r="X1179" s="1"/>
    </row>
    <row r="1180" spans="16:24" x14ac:dyDescent="0.15">
      <c r="P1180" s="2"/>
      <c r="Q1180" s="1"/>
      <c r="W1180" s="2"/>
      <c r="X1180" s="1"/>
    </row>
    <row r="1181" spans="16:24" x14ac:dyDescent="0.15">
      <c r="P1181" s="2"/>
      <c r="Q1181" s="1"/>
      <c r="W1181" s="2"/>
      <c r="X1181" s="1"/>
    </row>
    <row r="1182" spans="16:24" x14ac:dyDescent="0.15">
      <c r="P1182" s="2"/>
      <c r="Q1182" s="1"/>
      <c r="W1182" s="2"/>
      <c r="X1182" s="1"/>
    </row>
    <row r="1183" spans="16:24" x14ac:dyDescent="0.15">
      <c r="P1183" s="2"/>
      <c r="Q1183" s="1"/>
      <c r="W1183" s="2"/>
      <c r="X1183" s="1"/>
    </row>
    <row r="1184" spans="16:24" x14ac:dyDescent="0.15">
      <c r="P1184" s="2"/>
      <c r="Q1184" s="1"/>
      <c r="W1184" s="2"/>
      <c r="X1184" s="1"/>
    </row>
    <row r="1185" spans="16:24" x14ac:dyDescent="0.15">
      <c r="P1185" s="2"/>
      <c r="Q1185" s="1"/>
      <c r="W1185" s="2"/>
      <c r="X1185" s="1"/>
    </row>
    <row r="1186" spans="16:24" x14ac:dyDescent="0.15">
      <c r="P1186" s="2"/>
      <c r="Q1186" s="1"/>
      <c r="W1186" s="2"/>
      <c r="X1186" s="1"/>
    </row>
    <row r="1187" spans="16:24" x14ac:dyDescent="0.15">
      <c r="P1187" s="2"/>
      <c r="Q1187" s="1"/>
      <c r="W1187" s="2"/>
      <c r="X1187" s="1"/>
    </row>
    <row r="1188" spans="16:24" x14ac:dyDescent="0.15">
      <c r="P1188" s="2"/>
      <c r="Q1188" s="1"/>
      <c r="W1188" s="2"/>
      <c r="X1188" s="1"/>
    </row>
    <row r="1189" spans="16:24" x14ac:dyDescent="0.15">
      <c r="P1189" s="2"/>
      <c r="Q1189" s="1"/>
      <c r="W1189" s="2"/>
      <c r="X1189" s="1"/>
    </row>
    <row r="1190" spans="16:24" x14ac:dyDescent="0.15">
      <c r="P1190" s="2"/>
      <c r="Q1190" s="1"/>
      <c r="W1190" s="2"/>
      <c r="X1190" s="1"/>
    </row>
    <row r="1191" spans="16:24" x14ac:dyDescent="0.15">
      <c r="P1191" s="2"/>
      <c r="Q1191" s="1"/>
      <c r="W1191" s="2"/>
      <c r="X1191" s="1"/>
    </row>
    <row r="1192" spans="16:24" x14ac:dyDescent="0.15">
      <c r="P1192" s="2"/>
      <c r="Q1192" s="1"/>
      <c r="W1192" s="2"/>
      <c r="X1192" s="1"/>
    </row>
    <row r="1193" spans="16:24" x14ac:dyDescent="0.15">
      <c r="P1193" s="2"/>
      <c r="Q1193" s="1"/>
      <c r="W1193" s="2"/>
      <c r="X1193" s="1"/>
    </row>
    <row r="1194" spans="16:24" x14ac:dyDescent="0.15">
      <c r="P1194" s="2"/>
      <c r="Q1194" s="1"/>
      <c r="W1194" s="2"/>
      <c r="X1194" s="1"/>
    </row>
    <row r="1195" spans="16:24" x14ac:dyDescent="0.15">
      <c r="P1195" s="2"/>
      <c r="Q1195" s="1"/>
      <c r="W1195" s="2"/>
      <c r="X1195" s="1"/>
    </row>
    <row r="1196" spans="16:24" x14ac:dyDescent="0.15">
      <c r="P1196" s="2"/>
      <c r="Q1196" s="1"/>
      <c r="W1196" s="2"/>
      <c r="X1196" s="1"/>
    </row>
    <row r="1197" spans="16:24" x14ac:dyDescent="0.15">
      <c r="P1197" s="2"/>
      <c r="Q1197" s="1"/>
      <c r="W1197" s="2"/>
      <c r="X1197" s="1"/>
    </row>
    <row r="1198" spans="16:24" x14ac:dyDescent="0.15">
      <c r="P1198" s="2"/>
      <c r="Q1198" s="1"/>
      <c r="W1198" s="2"/>
      <c r="X1198" s="1"/>
    </row>
    <row r="1199" spans="16:24" x14ac:dyDescent="0.15">
      <c r="P1199" s="2"/>
      <c r="Q1199" s="1"/>
      <c r="W1199" s="2"/>
      <c r="X1199" s="1"/>
    </row>
    <row r="1200" spans="16:24" x14ac:dyDescent="0.15">
      <c r="P1200" s="2"/>
      <c r="Q1200" s="1"/>
      <c r="W1200" s="2"/>
      <c r="X1200" s="1"/>
    </row>
    <row r="1201" spans="16:24" x14ac:dyDescent="0.15">
      <c r="P1201" s="2"/>
      <c r="Q1201" s="1"/>
      <c r="W1201" s="2"/>
      <c r="X1201" s="1"/>
    </row>
    <row r="1202" spans="16:24" x14ac:dyDescent="0.15">
      <c r="P1202" s="2"/>
      <c r="Q1202" s="1"/>
      <c r="W1202" s="2"/>
      <c r="X1202" s="1"/>
    </row>
    <row r="1203" spans="16:24" x14ac:dyDescent="0.15">
      <c r="P1203" s="2"/>
      <c r="Q1203" s="1"/>
      <c r="W1203" s="2"/>
      <c r="X1203" s="1"/>
    </row>
    <row r="1204" spans="16:24" x14ac:dyDescent="0.15">
      <c r="P1204" s="2"/>
      <c r="Q1204" s="1"/>
      <c r="W1204" s="2"/>
      <c r="X1204" s="1"/>
    </row>
    <row r="1205" spans="16:24" x14ac:dyDescent="0.15">
      <c r="P1205" s="2"/>
      <c r="Q1205" s="1"/>
      <c r="W1205" s="2"/>
      <c r="X1205" s="1"/>
    </row>
    <row r="1206" spans="16:24" x14ac:dyDescent="0.15">
      <c r="P1206" s="2"/>
      <c r="Q1206" s="1"/>
      <c r="W1206" s="2"/>
      <c r="X1206" s="1"/>
    </row>
    <row r="1207" spans="16:24" x14ac:dyDescent="0.15">
      <c r="P1207" s="2"/>
      <c r="Q1207" s="1"/>
      <c r="W1207" s="2"/>
      <c r="X1207" s="1"/>
    </row>
    <row r="1208" spans="16:24" x14ac:dyDescent="0.15">
      <c r="P1208" s="2"/>
      <c r="Q1208" s="1"/>
      <c r="W1208" s="2"/>
      <c r="X1208" s="1"/>
    </row>
    <row r="1209" spans="16:24" x14ac:dyDescent="0.15">
      <c r="P1209" s="2"/>
      <c r="Q1209" s="1"/>
      <c r="W1209" s="2"/>
      <c r="X1209" s="1"/>
    </row>
    <row r="1210" spans="16:24" x14ac:dyDescent="0.15">
      <c r="P1210" s="2"/>
      <c r="Q1210" s="1"/>
      <c r="W1210" s="2"/>
      <c r="X1210" s="1"/>
    </row>
    <row r="1211" spans="16:24" x14ac:dyDescent="0.15">
      <c r="P1211" s="2"/>
      <c r="Q1211" s="1"/>
      <c r="W1211" s="2"/>
      <c r="X1211" s="1"/>
    </row>
    <row r="1212" spans="16:24" x14ac:dyDescent="0.15">
      <c r="P1212" s="2"/>
      <c r="Q1212" s="1"/>
      <c r="W1212" s="2"/>
      <c r="X1212" s="1"/>
    </row>
    <row r="1213" spans="16:24" x14ac:dyDescent="0.15">
      <c r="P1213" s="2"/>
      <c r="Q1213" s="1"/>
      <c r="W1213" s="2"/>
      <c r="X1213" s="1"/>
    </row>
    <row r="1214" spans="16:24" x14ac:dyDescent="0.15">
      <c r="P1214" s="2"/>
      <c r="Q1214" s="1"/>
      <c r="W1214" s="2"/>
      <c r="X1214" s="1"/>
    </row>
    <row r="1215" spans="16:24" x14ac:dyDescent="0.15">
      <c r="P1215" s="2"/>
      <c r="Q1215" s="1"/>
      <c r="W1215" s="2"/>
      <c r="X1215" s="1"/>
    </row>
    <row r="1216" spans="16:24" x14ac:dyDescent="0.15">
      <c r="P1216" s="2"/>
      <c r="Q1216" s="1"/>
      <c r="W1216" s="2"/>
      <c r="X1216" s="1"/>
    </row>
    <row r="1217" spans="16:24" x14ac:dyDescent="0.15">
      <c r="P1217" s="2"/>
      <c r="Q1217" s="1"/>
      <c r="W1217" s="2"/>
      <c r="X1217" s="1"/>
    </row>
    <row r="1218" spans="16:24" x14ac:dyDescent="0.15">
      <c r="P1218" s="2"/>
      <c r="Q1218" s="1"/>
      <c r="W1218" s="2"/>
      <c r="X1218" s="1"/>
    </row>
    <row r="1219" spans="16:24" x14ac:dyDescent="0.15">
      <c r="P1219" s="2"/>
      <c r="Q1219" s="1"/>
      <c r="W1219" s="2"/>
      <c r="X1219" s="1"/>
    </row>
    <row r="1220" spans="16:24" x14ac:dyDescent="0.15">
      <c r="P1220" s="2"/>
      <c r="Q1220" s="1"/>
      <c r="W1220" s="2"/>
      <c r="X1220" s="1"/>
    </row>
    <row r="1221" spans="16:24" x14ac:dyDescent="0.15">
      <c r="P1221" s="2"/>
      <c r="Q1221" s="1"/>
      <c r="W1221" s="2"/>
      <c r="X1221" s="1"/>
    </row>
    <row r="1222" spans="16:24" x14ac:dyDescent="0.15">
      <c r="P1222" s="2"/>
      <c r="Q1222" s="1"/>
      <c r="W1222" s="2"/>
      <c r="X1222" s="1"/>
    </row>
    <row r="1223" spans="16:24" x14ac:dyDescent="0.15">
      <c r="P1223" s="2"/>
      <c r="Q1223" s="1"/>
      <c r="W1223" s="2"/>
      <c r="X1223" s="1"/>
    </row>
    <row r="1224" spans="16:24" x14ac:dyDescent="0.15">
      <c r="P1224" s="2"/>
      <c r="Q1224" s="1"/>
      <c r="W1224" s="2"/>
      <c r="X1224" s="1"/>
    </row>
    <row r="1225" spans="16:24" x14ac:dyDescent="0.15">
      <c r="P1225" s="2"/>
      <c r="Q1225" s="1"/>
      <c r="W1225" s="2"/>
      <c r="X1225" s="1"/>
    </row>
    <row r="1226" spans="16:24" x14ac:dyDescent="0.15">
      <c r="P1226" s="2"/>
      <c r="Q1226" s="1"/>
      <c r="W1226" s="2"/>
      <c r="X1226" s="1"/>
    </row>
    <row r="1227" spans="16:24" x14ac:dyDescent="0.15">
      <c r="P1227" s="2"/>
      <c r="Q1227" s="1"/>
      <c r="W1227" s="2"/>
      <c r="X1227" s="1"/>
    </row>
    <row r="1228" spans="16:24" x14ac:dyDescent="0.15">
      <c r="P1228" s="2"/>
      <c r="Q1228" s="1"/>
      <c r="W1228" s="2"/>
      <c r="X1228" s="1"/>
    </row>
    <row r="1229" spans="16:24" x14ac:dyDescent="0.15">
      <c r="P1229" s="2"/>
      <c r="Q1229" s="1"/>
      <c r="W1229" s="2"/>
      <c r="X1229" s="1"/>
    </row>
    <row r="1230" spans="16:24" x14ac:dyDescent="0.15">
      <c r="P1230" s="2"/>
      <c r="Q1230" s="1"/>
      <c r="W1230" s="2"/>
      <c r="X1230" s="1"/>
    </row>
    <row r="1231" spans="16:24" x14ac:dyDescent="0.15">
      <c r="P1231" s="2"/>
      <c r="Q1231" s="1"/>
      <c r="W1231" s="2"/>
      <c r="X1231" s="1"/>
    </row>
    <row r="1232" spans="16:24" x14ac:dyDescent="0.15">
      <c r="P1232" s="2"/>
      <c r="Q1232" s="1"/>
      <c r="W1232" s="2"/>
      <c r="X1232" s="1"/>
    </row>
    <row r="1233" spans="16:24" x14ac:dyDescent="0.15">
      <c r="P1233" s="2"/>
      <c r="Q1233" s="1"/>
      <c r="W1233" s="2"/>
      <c r="X1233" s="1"/>
    </row>
    <row r="1234" spans="16:24" x14ac:dyDescent="0.15">
      <c r="P1234" s="2"/>
      <c r="Q1234" s="1"/>
      <c r="W1234" s="2"/>
      <c r="X1234" s="1"/>
    </row>
    <row r="1235" spans="16:24" x14ac:dyDescent="0.15">
      <c r="P1235" s="2"/>
      <c r="Q1235" s="1"/>
      <c r="W1235" s="2"/>
      <c r="X1235" s="1"/>
    </row>
    <row r="1236" spans="16:24" x14ac:dyDescent="0.15">
      <c r="P1236" s="2"/>
      <c r="Q1236" s="1"/>
      <c r="W1236" s="2"/>
      <c r="X1236" s="1"/>
    </row>
    <row r="1237" spans="16:24" x14ac:dyDescent="0.15">
      <c r="P1237" s="2"/>
      <c r="Q1237" s="1"/>
      <c r="W1237" s="2"/>
      <c r="X1237" s="1"/>
    </row>
    <row r="1238" spans="16:24" x14ac:dyDescent="0.15">
      <c r="P1238" s="2"/>
      <c r="Q1238" s="1"/>
      <c r="W1238" s="2"/>
      <c r="X1238" s="1"/>
    </row>
    <row r="1239" spans="16:24" x14ac:dyDescent="0.15">
      <c r="P1239" s="2"/>
      <c r="Q1239" s="1"/>
      <c r="W1239" s="2"/>
      <c r="X1239" s="1"/>
    </row>
    <row r="1240" spans="16:24" x14ac:dyDescent="0.15">
      <c r="P1240" s="2"/>
      <c r="Q1240" s="1"/>
      <c r="W1240" s="2"/>
      <c r="X1240" s="1"/>
    </row>
    <row r="1241" spans="16:24" x14ac:dyDescent="0.15">
      <c r="P1241" s="2"/>
      <c r="Q1241" s="1"/>
      <c r="W1241" s="2"/>
      <c r="X1241" s="1"/>
    </row>
    <row r="1242" spans="16:24" x14ac:dyDescent="0.15">
      <c r="P1242" s="2"/>
      <c r="Q1242" s="1"/>
      <c r="W1242" s="2"/>
      <c r="X1242" s="1"/>
    </row>
    <row r="1243" spans="16:24" x14ac:dyDescent="0.15">
      <c r="P1243" s="2"/>
      <c r="Q1243" s="1"/>
      <c r="W1243" s="2"/>
      <c r="X1243" s="1"/>
    </row>
    <row r="1244" spans="16:24" x14ac:dyDescent="0.15">
      <c r="P1244" s="2"/>
      <c r="Q1244" s="1"/>
      <c r="W1244" s="2"/>
      <c r="X1244" s="1"/>
    </row>
    <row r="1245" spans="16:24" x14ac:dyDescent="0.15">
      <c r="P1245" s="2"/>
      <c r="Q1245" s="1"/>
      <c r="W1245" s="2"/>
      <c r="X1245" s="1"/>
    </row>
    <row r="1246" spans="16:24" x14ac:dyDescent="0.15">
      <c r="P1246" s="2"/>
      <c r="Q1246" s="1"/>
      <c r="W1246" s="2"/>
      <c r="X1246" s="1"/>
    </row>
    <row r="1247" spans="16:24" x14ac:dyDescent="0.15">
      <c r="P1247" s="2"/>
      <c r="Q1247" s="1"/>
      <c r="W1247" s="2"/>
      <c r="X1247" s="1"/>
    </row>
    <row r="1248" spans="16:24" x14ac:dyDescent="0.15">
      <c r="P1248" s="2"/>
      <c r="Q1248" s="1"/>
      <c r="W1248" s="2"/>
      <c r="X1248" s="1"/>
    </row>
    <row r="1249" spans="16:24" x14ac:dyDescent="0.15">
      <c r="P1249" s="2"/>
      <c r="Q1249" s="1"/>
      <c r="W1249" s="2"/>
      <c r="X1249" s="1"/>
    </row>
    <row r="1250" spans="16:24" x14ac:dyDescent="0.15">
      <c r="P1250" s="2"/>
      <c r="Q1250" s="1"/>
      <c r="W1250" s="2"/>
      <c r="X1250" s="1"/>
    </row>
    <row r="1251" spans="16:24" x14ac:dyDescent="0.15">
      <c r="P1251" s="2"/>
      <c r="Q1251" s="1"/>
      <c r="W1251" s="2"/>
      <c r="X1251" s="1"/>
    </row>
    <row r="1252" spans="16:24" x14ac:dyDescent="0.15">
      <c r="P1252" s="2"/>
      <c r="Q1252" s="1"/>
      <c r="W1252" s="2"/>
      <c r="X1252" s="1"/>
    </row>
    <row r="1253" spans="16:24" x14ac:dyDescent="0.15">
      <c r="P1253" s="2"/>
      <c r="Q1253" s="1"/>
      <c r="W1253" s="2"/>
      <c r="X1253" s="1"/>
    </row>
    <row r="1254" spans="16:24" x14ac:dyDescent="0.15">
      <c r="P1254" s="2"/>
      <c r="Q1254" s="1"/>
      <c r="W1254" s="2"/>
      <c r="X1254" s="1"/>
    </row>
    <row r="1255" spans="16:24" x14ac:dyDescent="0.15">
      <c r="P1255" s="2"/>
      <c r="Q1255" s="1"/>
      <c r="W1255" s="2"/>
      <c r="X1255" s="1"/>
    </row>
    <row r="1256" spans="16:24" x14ac:dyDescent="0.15">
      <c r="P1256" s="2"/>
      <c r="Q1256" s="1"/>
      <c r="W1256" s="2"/>
      <c r="X1256" s="1"/>
    </row>
    <row r="1257" spans="16:24" x14ac:dyDescent="0.15">
      <c r="P1257" s="2"/>
      <c r="Q1257" s="1"/>
      <c r="W1257" s="2"/>
      <c r="X1257" s="1"/>
    </row>
    <row r="1258" spans="16:24" x14ac:dyDescent="0.15">
      <c r="P1258" s="2"/>
      <c r="Q1258" s="1"/>
      <c r="W1258" s="2"/>
      <c r="X1258" s="1"/>
    </row>
    <row r="1259" spans="16:24" x14ac:dyDescent="0.15">
      <c r="P1259" s="2"/>
      <c r="Q1259" s="1"/>
      <c r="W1259" s="2"/>
      <c r="X1259" s="1"/>
    </row>
    <row r="1260" spans="16:24" x14ac:dyDescent="0.15">
      <c r="P1260" s="2"/>
      <c r="Q1260" s="1"/>
      <c r="W1260" s="2"/>
      <c r="X1260" s="1"/>
    </row>
    <row r="1261" spans="16:24" x14ac:dyDescent="0.15">
      <c r="P1261" s="2"/>
      <c r="Q1261" s="1"/>
      <c r="W1261" s="2"/>
      <c r="X1261" s="1"/>
    </row>
    <row r="1262" spans="16:24" x14ac:dyDescent="0.15">
      <c r="P1262" s="2"/>
      <c r="Q1262" s="1"/>
      <c r="W1262" s="2"/>
      <c r="X1262" s="1"/>
    </row>
    <row r="1263" spans="16:24" x14ac:dyDescent="0.15">
      <c r="P1263" s="2"/>
      <c r="Q1263" s="1"/>
      <c r="W1263" s="2"/>
      <c r="X1263" s="1"/>
    </row>
    <row r="1264" spans="16:24" x14ac:dyDescent="0.15">
      <c r="P1264" s="2"/>
      <c r="Q1264" s="1"/>
      <c r="W1264" s="2"/>
      <c r="X1264" s="1"/>
    </row>
    <row r="1265" spans="16:24" x14ac:dyDescent="0.15">
      <c r="P1265" s="2"/>
      <c r="Q1265" s="1"/>
      <c r="W1265" s="2"/>
      <c r="X1265" s="1"/>
    </row>
    <row r="1266" spans="16:24" x14ac:dyDescent="0.15">
      <c r="P1266" s="2"/>
      <c r="Q1266" s="1"/>
      <c r="W1266" s="2"/>
      <c r="X1266" s="1"/>
    </row>
    <row r="1267" spans="16:24" x14ac:dyDescent="0.15">
      <c r="P1267" s="2"/>
      <c r="Q1267" s="1"/>
      <c r="W1267" s="2"/>
      <c r="X1267" s="1"/>
    </row>
    <row r="1268" spans="16:24" x14ac:dyDescent="0.15">
      <c r="P1268" s="2"/>
      <c r="Q1268" s="1"/>
      <c r="W1268" s="2"/>
      <c r="X1268" s="1"/>
    </row>
    <row r="1269" spans="16:24" x14ac:dyDescent="0.15">
      <c r="P1269" s="2"/>
      <c r="Q1269" s="1"/>
      <c r="W1269" s="2"/>
      <c r="X1269" s="1"/>
    </row>
    <row r="1270" spans="16:24" x14ac:dyDescent="0.15">
      <c r="P1270" s="2"/>
      <c r="Q1270" s="1"/>
      <c r="W1270" s="2"/>
      <c r="X1270" s="1"/>
    </row>
    <row r="1271" spans="16:24" x14ac:dyDescent="0.15">
      <c r="P1271" s="2"/>
      <c r="Q1271" s="1"/>
      <c r="W1271" s="2"/>
      <c r="X1271" s="1"/>
    </row>
    <row r="1272" spans="16:24" x14ac:dyDescent="0.15">
      <c r="P1272" s="2"/>
      <c r="Q1272" s="1"/>
      <c r="W1272" s="2"/>
      <c r="X1272" s="1"/>
    </row>
    <row r="1273" spans="16:24" x14ac:dyDescent="0.15">
      <c r="P1273" s="2"/>
      <c r="Q1273" s="1"/>
      <c r="W1273" s="2"/>
      <c r="X1273" s="1"/>
    </row>
    <row r="1274" spans="16:24" x14ac:dyDescent="0.15">
      <c r="P1274" s="2"/>
      <c r="Q1274" s="1"/>
      <c r="W1274" s="2"/>
      <c r="X1274" s="1"/>
    </row>
    <row r="1275" spans="16:24" x14ac:dyDescent="0.15">
      <c r="P1275" s="2"/>
      <c r="Q1275" s="1"/>
      <c r="W1275" s="2"/>
      <c r="X1275" s="1"/>
    </row>
    <row r="1276" spans="16:24" x14ac:dyDescent="0.15">
      <c r="P1276" s="2"/>
      <c r="Q1276" s="1"/>
      <c r="W1276" s="2"/>
      <c r="X1276" s="1"/>
    </row>
    <row r="1277" spans="16:24" x14ac:dyDescent="0.15">
      <c r="P1277" s="2"/>
      <c r="Q1277" s="1"/>
      <c r="W1277" s="2"/>
      <c r="X1277" s="1"/>
    </row>
    <row r="1278" spans="16:24" x14ac:dyDescent="0.15">
      <c r="P1278" s="2"/>
      <c r="Q1278" s="1"/>
      <c r="W1278" s="2"/>
      <c r="X1278" s="1"/>
    </row>
    <row r="1279" spans="16:24" x14ac:dyDescent="0.15">
      <c r="P1279" s="2"/>
      <c r="Q1279" s="1"/>
      <c r="W1279" s="2"/>
      <c r="X1279" s="1"/>
    </row>
    <row r="1280" spans="16:24" x14ac:dyDescent="0.15">
      <c r="P1280" s="2"/>
      <c r="Q1280" s="1"/>
      <c r="W1280" s="2"/>
      <c r="X1280" s="1"/>
    </row>
    <row r="1281" spans="16:24" x14ac:dyDescent="0.15">
      <c r="P1281" s="2"/>
      <c r="Q1281" s="1"/>
      <c r="W1281" s="2"/>
      <c r="X1281" s="1"/>
    </row>
    <row r="1282" spans="16:24" x14ac:dyDescent="0.15">
      <c r="P1282" s="2"/>
      <c r="Q1282" s="1"/>
      <c r="W1282" s="2"/>
      <c r="X1282" s="1"/>
    </row>
    <row r="1283" spans="16:24" x14ac:dyDescent="0.15">
      <c r="P1283" s="2"/>
      <c r="Q1283" s="1"/>
      <c r="W1283" s="2"/>
      <c r="X1283" s="1"/>
    </row>
    <row r="1284" spans="16:24" x14ac:dyDescent="0.15">
      <c r="P1284" s="2"/>
      <c r="Q1284" s="1"/>
      <c r="W1284" s="2"/>
      <c r="X1284" s="1"/>
    </row>
    <row r="1285" spans="16:24" x14ac:dyDescent="0.15">
      <c r="P1285" s="2"/>
      <c r="Q1285" s="1"/>
      <c r="W1285" s="2"/>
      <c r="X1285" s="1"/>
    </row>
    <row r="1286" spans="16:24" x14ac:dyDescent="0.15">
      <c r="P1286" s="2"/>
      <c r="Q1286" s="1"/>
      <c r="W1286" s="2"/>
      <c r="X1286" s="1"/>
    </row>
    <row r="1287" spans="16:24" x14ac:dyDescent="0.15">
      <c r="P1287" s="2"/>
      <c r="Q1287" s="1"/>
      <c r="W1287" s="2"/>
      <c r="X1287" s="1"/>
    </row>
    <row r="1288" spans="16:24" x14ac:dyDescent="0.15">
      <c r="P1288" s="2"/>
      <c r="Q1288" s="1"/>
      <c r="W1288" s="2"/>
      <c r="X1288" s="1"/>
    </row>
    <row r="1289" spans="16:24" x14ac:dyDescent="0.15">
      <c r="P1289" s="2"/>
      <c r="Q1289" s="1"/>
      <c r="W1289" s="2"/>
      <c r="X1289" s="1"/>
    </row>
    <row r="1290" spans="16:24" x14ac:dyDescent="0.15">
      <c r="P1290" s="2"/>
      <c r="Q1290" s="1"/>
      <c r="W1290" s="2"/>
      <c r="X1290" s="1"/>
    </row>
    <row r="1291" spans="16:24" x14ac:dyDescent="0.15">
      <c r="P1291" s="2"/>
      <c r="Q1291" s="1"/>
      <c r="W1291" s="2"/>
      <c r="X1291" s="1"/>
    </row>
    <row r="1292" spans="16:24" x14ac:dyDescent="0.15">
      <c r="P1292" s="2"/>
      <c r="Q1292" s="1"/>
      <c r="W1292" s="2"/>
      <c r="X1292" s="1"/>
    </row>
    <row r="1293" spans="16:24" x14ac:dyDescent="0.15">
      <c r="P1293" s="2"/>
      <c r="Q1293" s="1"/>
      <c r="W1293" s="2"/>
      <c r="X1293" s="1"/>
    </row>
    <row r="1294" spans="16:24" x14ac:dyDescent="0.15">
      <c r="P1294" s="2"/>
      <c r="Q1294" s="1"/>
      <c r="W1294" s="2"/>
      <c r="X1294" s="1"/>
    </row>
    <row r="1295" spans="16:24" x14ac:dyDescent="0.15">
      <c r="P1295" s="2"/>
      <c r="Q1295" s="1"/>
      <c r="W1295" s="2"/>
      <c r="X1295" s="1"/>
    </row>
    <row r="1296" spans="16:24" x14ac:dyDescent="0.15">
      <c r="P1296" s="2"/>
      <c r="Q1296" s="1"/>
      <c r="W1296" s="2"/>
      <c r="X1296" s="1"/>
    </row>
    <row r="1297" spans="16:24" x14ac:dyDescent="0.15">
      <c r="P1297" s="2"/>
      <c r="Q1297" s="1"/>
      <c r="W1297" s="2"/>
      <c r="X1297" s="1"/>
    </row>
    <row r="1298" spans="16:24" x14ac:dyDescent="0.15">
      <c r="P1298" s="2"/>
      <c r="Q1298" s="1"/>
      <c r="W1298" s="2"/>
      <c r="X1298" s="1"/>
    </row>
    <row r="1299" spans="16:24" x14ac:dyDescent="0.15">
      <c r="P1299" s="2"/>
      <c r="Q1299" s="1"/>
      <c r="W1299" s="2"/>
      <c r="X1299" s="1"/>
    </row>
    <row r="1300" spans="16:24" x14ac:dyDescent="0.15">
      <c r="P1300" s="2"/>
      <c r="Q1300" s="1"/>
      <c r="W1300" s="2"/>
      <c r="X1300" s="1"/>
    </row>
    <row r="1301" spans="16:24" x14ac:dyDescent="0.15">
      <c r="P1301" s="2"/>
      <c r="Q1301" s="1"/>
      <c r="W1301" s="2"/>
      <c r="X1301" s="1"/>
    </row>
    <row r="1302" spans="16:24" x14ac:dyDescent="0.15">
      <c r="P1302" s="2"/>
      <c r="Q1302" s="1"/>
      <c r="W1302" s="2"/>
      <c r="X1302" s="1"/>
    </row>
    <row r="1303" spans="16:24" x14ac:dyDescent="0.15">
      <c r="P1303" s="2"/>
      <c r="Q1303" s="1"/>
      <c r="W1303" s="2"/>
      <c r="X1303" s="1"/>
    </row>
    <row r="1304" spans="16:24" x14ac:dyDescent="0.15">
      <c r="P1304" s="2"/>
      <c r="Q1304" s="1"/>
      <c r="W1304" s="2"/>
      <c r="X1304" s="1"/>
    </row>
    <row r="1305" spans="16:24" x14ac:dyDescent="0.15">
      <c r="P1305" s="2"/>
      <c r="Q1305" s="1"/>
      <c r="W1305" s="2"/>
      <c r="X1305" s="1"/>
    </row>
    <row r="1306" spans="16:24" x14ac:dyDescent="0.15">
      <c r="P1306" s="2"/>
      <c r="Q1306" s="1"/>
      <c r="W1306" s="2"/>
      <c r="X1306" s="1"/>
    </row>
    <row r="1307" spans="16:24" x14ac:dyDescent="0.15">
      <c r="P1307" s="2"/>
      <c r="Q1307" s="1"/>
      <c r="W1307" s="2"/>
      <c r="X1307" s="1"/>
    </row>
    <row r="1308" spans="16:24" x14ac:dyDescent="0.15">
      <c r="P1308" s="2"/>
      <c r="Q1308" s="1"/>
      <c r="W1308" s="2"/>
      <c r="X1308" s="1"/>
    </row>
    <row r="1309" spans="16:24" x14ac:dyDescent="0.15">
      <c r="P1309" s="2"/>
      <c r="Q1309" s="1"/>
      <c r="W1309" s="2"/>
      <c r="X1309" s="1"/>
    </row>
    <row r="1310" spans="16:24" x14ac:dyDescent="0.15">
      <c r="P1310" s="2"/>
      <c r="Q1310" s="1"/>
      <c r="W1310" s="2"/>
      <c r="X1310" s="1"/>
    </row>
    <row r="1311" spans="16:24" x14ac:dyDescent="0.15">
      <c r="P1311" s="2"/>
      <c r="Q1311" s="1"/>
      <c r="W1311" s="2"/>
      <c r="X1311" s="1"/>
    </row>
    <row r="1312" spans="16:24" x14ac:dyDescent="0.15">
      <c r="P1312" s="2"/>
      <c r="Q1312" s="1"/>
      <c r="W1312" s="2"/>
      <c r="X1312" s="1"/>
    </row>
    <row r="1313" spans="16:24" x14ac:dyDescent="0.15">
      <c r="P1313" s="2"/>
      <c r="Q1313" s="1"/>
      <c r="W1313" s="2"/>
      <c r="X1313" s="1"/>
    </row>
    <row r="1314" spans="16:24" x14ac:dyDescent="0.15">
      <c r="P1314" s="2"/>
      <c r="Q1314" s="1"/>
      <c r="W1314" s="2"/>
      <c r="X1314" s="1"/>
    </row>
    <row r="1315" spans="16:24" x14ac:dyDescent="0.15">
      <c r="P1315" s="2"/>
      <c r="Q1315" s="1"/>
      <c r="W1315" s="2"/>
      <c r="X1315" s="1"/>
    </row>
    <row r="1316" spans="16:24" x14ac:dyDescent="0.15">
      <c r="P1316" s="2"/>
      <c r="Q1316" s="1"/>
      <c r="W1316" s="2"/>
      <c r="X1316" s="1"/>
    </row>
    <row r="1317" spans="16:24" x14ac:dyDescent="0.15">
      <c r="P1317" s="2"/>
      <c r="Q1317" s="1"/>
      <c r="W1317" s="2"/>
      <c r="X1317" s="1"/>
    </row>
    <row r="1318" spans="16:24" x14ac:dyDescent="0.15">
      <c r="P1318" s="2"/>
      <c r="Q1318" s="1"/>
      <c r="W1318" s="2"/>
      <c r="X1318" s="1"/>
    </row>
    <row r="1319" spans="16:24" x14ac:dyDescent="0.15">
      <c r="P1319" s="2"/>
      <c r="Q1319" s="1"/>
      <c r="W1319" s="2"/>
      <c r="X1319" s="1"/>
    </row>
    <row r="1320" spans="16:24" x14ac:dyDescent="0.15">
      <c r="P1320" s="2"/>
      <c r="Q1320" s="1"/>
      <c r="W1320" s="2"/>
      <c r="X1320" s="1"/>
    </row>
    <row r="1321" spans="16:24" x14ac:dyDescent="0.15">
      <c r="P1321" s="2"/>
      <c r="Q1321" s="1"/>
      <c r="W1321" s="2"/>
      <c r="X1321" s="1"/>
    </row>
    <row r="1322" spans="16:24" x14ac:dyDescent="0.15">
      <c r="P1322" s="2"/>
      <c r="Q1322" s="1"/>
      <c r="W1322" s="2"/>
      <c r="X1322" s="1"/>
    </row>
    <row r="1323" spans="16:24" x14ac:dyDescent="0.15">
      <c r="P1323" s="2"/>
      <c r="Q1323" s="1"/>
      <c r="W1323" s="2"/>
      <c r="X1323" s="1"/>
    </row>
    <row r="1324" spans="16:24" x14ac:dyDescent="0.15">
      <c r="P1324" s="2"/>
      <c r="Q1324" s="1"/>
      <c r="W1324" s="2"/>
      <c r="X1324" s="1"/>
    </row>
    <row r="1325" spans="16:24" x14ac:dyDescent="0.15">
      <c r="P1325" s="2"/>
      <c r="Q1325" s="1"/>
      <c r="W1325" s="2"/>
      <c r="X1325" s="1"/>
    </row>
    <row r="1326" spans="16:24" x14ac:dyDescent="0.15">
      <c r="P1326" s="2"/>
      <c r="Q1326" s="1"/>
      <c r="W1326" s="2"/>
      <c r="X1326" s="1"/>
    </row>
    <row r="1327" spans="16:24" x14ac:dyDescent="0.15">
      <c r="P1327" s="2"/>
      <c r="Q1327" s="1"/>
      <c r="W1327" s="2"/>
      <c r="X1327" s="1"/>
    </row>
    <row r="1328" spans="16:24" x14ac:dyDescent="0.15">
      <c r="P1328" s="2"/>
      <c r="Q1328" s="1"/>
      <c r="W1328" s="2"/>
      <c r="X1328" s="1"/>
    </row>
    <row r="1329" spans="16:24" x14ac:dyDescent="0.15">
      <c r="P1329" s="2"/>
      <c r="Q1329" s="1"/>
      <c r="W1329" s="2"/>
      <c r="X1329" s="1"/>
    </row>
    <row r="1330" spans="16:24" x14ac:dyDescent="0.15">
      <c r="P1330" s="2"/>
      <c r="Q1330" s="1"/>
      <c r="W1330" s="2"/>
      <c r="X1330" s="1"/>
    </row>
    <row r="1331" spans="16:24" x14ac:dyDescent="0.15">
      <c r="P1331" s="2"/>
      <c r="Q1331" s="1"/>
      <c r="W1331" s="2"/>
      <c r="X1331" s="1"/>
    </row>
    <row r="1332" spans="16:24" x14ac:dyDescent="0.15">
      <c r="P1332" s="2"/>
      <c r="Q1332" s="1"/>
      <c r="W1332" s="2"/>
      <c r="X1332" s="1"/>
    </row>
    <row r="1333" spans="16:24" x14ac:dyDescent="0.15">
      <c r="P1333" s="2"/>
      <c r="Q1333" s="1"/>
      <c r="W1333" s="2"/>
      <c r="X1333" s="1"/>
    </row>
    <row r="1334" spans="16:24" x14ac:dyDescent="0.15">
      <c r="P1334" s="2"/>
      <c r="Q1334" s="1"/>
      <c r="W1334" s="2"/>
      <c r="X1334" s="1"/>
    </row>
    <row r="1335" spans="16:24" x14ac:dyDescent="0.15">
      <c r="P1335" s="2"/>
      <c r="Q1335" s="1"/>
      <c r="W1335" s="2"/>
      <c r="X1335" s="1"/>
    </row>
    <row r="1336" spans="16:24" x14ac:dyDescent="0.15">
      <c r="P1336" s="2"/>
      <c r="Q1336" s="1"/>
      <c r="W1336" s="2"/>
      <c r="X1336" s="1"/>
    </row>
    <row r="1337" spans="16:24" x14ac:dyDescent="0.15">
      <c r="P1337" s="2"/>
      <c r="Q1337" s="1"/>
      <c r="W1337" s="2"/>
      <c r="X1337" s="1"/>
    </row>
    <row r="1338" spans="16:24" x14ac:dyDescent="0.15">
      <c r="P1338" s="2"/>
      <c r="Q1338" s="1"/>
      <c r="W1338" s="2"/>
      <c r="X1338" s="1"/>
    </row>
    <row r="1339" spans="16:24" x14ac:dyDescent="0.15">
      <c r="P1339" s="2"/>
      <c r="Q1339" s="1"/>
      <c r="W1339" s="2"/>
      <c r="X1339" s="1"/>
    </row>
    <row r="1340" spans="16:24" x14ac:dyDescent="0.15">
      <c r="P1340" s="2"/>
      <c r="Q1340" s="1"/>
      <c r="W1340" s="2"/>
      <c r="X1340" s="1"/>
    </row>
    <row r="1341" spans="16:24" x14ac:dyDescent="0.15">
      <c r="W1341" s="2"/>
      <c r="X1341" s="1"/>
    </row>
    <row r="1342" spans="16:24" x14ac:dyDescent="0.15">
      <c r="W1342" s="2"/>
      <c r="X1342" s="1"/>
    </row>
    <row r="1343" spans="16:24" x14ac:dyDescent="0.15">
      <c r="W1343" s="2"/>
      <c r="X1343" s="1"/>
    </row>
    <row r="1344" spans="16:24" x14ac:dyDescent="0.15">
      <c r="W1344" s="2"/>
      <c r="X1344" s="1"/>
    </row>
    <row r="1345" spans="23:24" x14ac:dyDescent="0.15">
      <c r="W1345" s="2"/>
      <c r="X1345" s="1"/>
    </row>
    <row r="1346" spans="23:24" x14ac:dyDescent="0.15">
      <c r="W1346" s="2"/>
      <c r="X1346" s="1"/>
    </row>
    <row r="1347" spans="23:24" x14ac:dyDescent="0.15">
      <c r="W1347" s="2"/>
      <c r="X1347" s="1"/>
    </row>
    <row r="1348" spans="23:24" x14ac:dyDescent="0.15">
      <c r="W1348" s="2"/>
      <c r="X1348" s="1"/>
    </row>
    <row r="1349" spans="23:24" x14ac:dyDescent="0.15">
      <c r="W1349" s="2"/>
      <c r="X1349" s="1"/>
    </row>
    <row r="1350" spans="23:24" x14ac:dyDescent="0.15">
      <c r="W1350" s="2"/>
      <c r="X1350" s="1"/>
    </row>
    <row r="1351" spans="23:24" x14ac:dyDescent="0.15">
      <c r="W1351" s="2"/>
      <c r="X1351" s="1"/>
    </row>
    <row r="1352" spans="23:24" x14ac:dyDescent="0.15">
      <c r="W1352" s="2"/>
      <c r="X1352" s="1"/>
    </row>
    <row r="1353" spans="23:24" x14ac:dyDescent="0.15">
      <c r="W1353" s="2"/>
      <c r="X1353" s="1"/>
    </row>
    <row r="1354" spans="23:24" x14ac:dyDescent="0.15">
      <c r="W1354" s="2"/>
      <c r="X1354" s="1"/>
    </row>
    <row r="1355" spans="23:24" x14ac:dyDescent="0.15">
      <c r="W1355" s="2"/>
      <c r="X1355" s="1"/>
    </row>
    <row r="1356" spans="23:24" x14ac:dyDescent="0.15">
      <c r="W1356" s="2"/>
      <c r="X1356" s="1"/>
    </row>
    <row r="1357" spans="23:24" x14ac:dyDescent="0.15">
      <c r="W1357" s="2"/>
      <c r="X1357" s="1"/>
    </row>
    <row r="1358" spans="23:24" x14ac:dyDescent="0.15">
      <c r="W1358" s="2"/>
      <c r="X1358" s="1"/>
    </row>
    <row r="1359" spans="23:24" x14ac:dyDescent="0.15">
      <c r="W1359" s="2"/>
      <c r="X1359" s="1"/>
    </row>
    <row r="1360" spans="23:24" x14ac:dyDescent="0.15">
      <c r="W1360" s="2"/>
      <c r="X1360" s="1"/>
    </row>
    <row r="1361" spans="23:24" x14ac:dyDescent="0.15">
      <c r="W1361" s="2"/>
      <c r="X1361" s="1"/>
    </row>
    <row r="1362" spans="23:24" x14ac:dyDescent="0.15">
      <c r="W1362" s="2"/>
      <c r="X1362" s="1"/>
    </row>
    <row r="1363" spans="23:24" x14ac:dyDescent="0.15">
      <c r="W1363" s="2"/>
      <c r="X1363" s="1"/>
    </row>
    <row r="1364" spans="23:24" x14ac:dyDescent="0.15">
      <c r="W1364" s="2"/>
      <c r="X1364" s="1"/>
    </row>
    <row r="1365" spans="23:24" x14ac:dyDescent="0.15">
      <c r="W1365" s="2"/>
      <c r="X1365" s="1"/>
    </row>
    <row r="1366" spans="23:24" x14ac:dyDescent="0.15">
      <c r="W1366" s="2"/>
      <c r="X1366" s="1"/>
    </row>
    <row r="1367" spans="23:24" x14ac:dyDescent="0.15">
      <c r="W1367" s="2"/>
      <c r="X1367" s="1"/>
    </row>
    <row r="1368" spans="23:24" x14ac:dyDescent="0.15">
      <c r="W1368" s="2"/>
      <c r="X1368" s="1"/>
    </row>
    <row r="1369" spans="23:24" x14ac:dyDescent="0.15">
      <c r="W1369" s="2"/>
      <c r="X1369" s="1"/>
    </row>
    <row r="1370" spans="23:24" x14ac:dyDescent="0.15">
      <c r="W1370" s="2"/>
      <c r="X1370" s="1"/>
    </row>
    <row r="1371" spans="23:24" x14ac:dyDescent="0.15">
      <c r="W1371" s="2"/>
      <c r="X1371" s="1"/>
    </row>
    <row r="1372" spans="23:24" x14ac:dyDescent="0.15">
      <c r="W1372" s="2"/>
      <c r="X1372" s="1"/>
    </row>
    <row r="1373" spans="23:24" x14ac:dyDescent="0.15">
      <c r="W1373" s="2"/>
      <c r="X1373" s="1"/>
    </row>
    <row r="1374" spans="23:24" x14ac:dyDescent="0.15">
      <c r="W1374" s="2"/>
      <c r="X1374" s="1"/>
    </row>
    <row r="1375" spans="23:24" x14ac:dyDescent="0.15">
      <c r="W1375" s="2"/>
      <c r="X1375" s="1"/>
    </row>
    <row r="1376" spans="23:24" x14ac:dyDescent="0.15">
      <c r="W1376" s="2"/>
      <c r="X1376" s="1"/>
    </row>
    <row r="1377" spans="23:24" x14ac:dyDescent="0.15">
      <c r="W1377" s="2"/>
      <c r="X1377" s="1"/>
    </row>
    <row r="1378" spans="23:24" x14ac:dyDescent="0.15">
      <c r="W1378" s="2"/>
      <c r="X1378" s="1"/>
    </row>
    <row r="1379" spans="23:24" x14ac:dyDescent="0.15">
      <c r="W1379" s="2"/>
      <c r="X1379" s="1"/>
    </row>
    <row r="1380" spans="23:24" x14ac:dyDescent="0.15">
      <c r="W1380" s="2"/>
      <c r="X1380" s="1"/>
    </row>
    <row r="1381" spans="23:24" x14ac:dyDescent="0.15">
      <c r="W1381" s="2"/>
      <c r="X1381" s="1"/>
    </row>
    <row r="1382" spans="23:24" x14ac:dyDescent="0.15">
      <c r="W1382" s="2"/>
      <c r="X1382" s="1"/>
    </row>
    <row r="1383" spans="23:24" x14ac:dyDescent="0.15">
      <c r="W1383" s="2"/>
      <c r="X1383" s="1"/>
    </row>
    <row r="1384" spans="23:24" x14ac:dyDescent="0.15">
      <c r="W1384" s="2"/>
      <c r="X1384" s="1"/>
    </row>
    <row r="1385" spans="23:24" x14ac:dyDescent="0.15">
      <c r="W1385" s="2"/>
      <c r="X1385" s="1"/>
    </row>
    <row r="1386" spans="23:24" x14ac:dyDescent="0.15">
      <c r="W1386" s="2"/>
      <c r="X1386" s="1"/>
    </row>
    <row r="1387" spans="23:24" x14ac:dyDescent="0.15">
      <c r="W1387" s="2"/>
      <c r="X1387" s="1"/>
    </row>
    <row r="1388" spans="23:24" x14ac:dyDescent="0.15">
      <c r="W1388" s="2"/>
      <c r="X1388" s="1"/>
    </row>
    <row r="1389" spans="23:24" x14ac:dyDescent="0.15">
      <c r="W1389" s="2"/>
      <c r="X1389" s="1"/>
    </row>
    <row r="1390" spans="23:24" x14ac:dyDescent="0.15">
      <c r="W1390" s="2"/>
      <c r="X1390" s="1"/>
    </row>
    <row r="1391" spans="23:24" x14ac:dyDescent="0.15">
      <c r="W1391" s="2"/>
      <c r="X1391" s="1"/>
    </row>
    <row r="1392" spans="23:24" x14ac:dyDescent="0.15">
      <c r="W1392" s="2"/>
      <c r="X1392" s="1"/>
    </row>
    <row r="1393" spans="23:24" x14ac:dyDescent="0.15">
      <c r="W1393" s="2"/>
      <c r="X1393" s="1"/>
    </row>
    <row r="1394" spans="23:24" x14ac:dyDescent="0.15">
      <c r="W1394" s="2"/>
      <c r="X1394" s="1"/>
    </row>
    <row r="1395" spans="23:24" x14ac:dyDescent="0.15">
      <c r="W1395" s="2"/>
      <c r="X1395" s="1"/>
    </row>
    <row r="1396" spans="23:24" x14ac:dyDescent="0.15">
      <c r="W1396" s="2"/>
      <c r="X1396" s="1"/>
    </row>
    <row r="1397" spans="23:24" x14ac:dyDescent="0.15">
      <c r="W1397" s="2"/>
      <c r="X1397" s="1"/>
    </row>
    <row r="1398" spans="23:24" x14ac:dyDescent="0.15">
      <c r="W1398" s="2"/>
      <c r="X1398" s="1"/>
    </row>
    <row r="1399" spans="23:24" x14ac:dyDescent="0.15">
      <c r="W1399" s="2"/>
      <c r="X1399" s="1"/>
    </row>
    <row r="1400" spans="23:24" x14ac:dyDescent="0.15">
      <c r="W1400" s="2"/>
      <c r="X1400" s="1"/>
    </row>
    <row r="1401" spans="23:24" x14ac:dyDescent="0.15">
      <c r="W1401" s="2"/>
      <c r="X1401" s="1"/>
    </row>
    <row r="1402" spans="23:24" x14ac:dyDescent="0.15">
      <c r="W1402" s="2"/>
      <c r="X1402" s="1"/>
    </row>
    <row r="1403" spans="23:24" x14ac:dyDescent="0.15">
      <c r="W1403" s="2"/>
      <c r="X1403" s="1"/>
    </row>
    <row r="1404" spans="23:24" x14ac:dyDescent="0.15">
      <c r="W1404" s="2"/>
      <c r="X1404" s="1"/>
    </row>
    <row r="1405" spans="23:24" x14ac:dyDescent="0.15">
      <c r="W1405" s="2"/>
      <c r="X1405" s="1"/>
    </row>
    <row r="1406" spans="23:24" x14ac:dyDescent="0.15">
      <c r="W1406" s="2"/>
      <c r="X1406" s="1"/>
    </row>
    <row r="1407" spans="23:24" x14ac:dyDescent="0.15">
      <c r="W1407" s="2"/>
      <c r="X1407" s="1"/>
    </row>
    <row r="1408" spans="23:24" x14ac:dyDescent="0.15">
      <c r="W1408" s="2"/>
      <c r="X1408" s="1"/>
    </row>
    <row r="1409" spans="23:24" x14ac:dyDescent="0.15">
      <c r="W1409" s="2"/>
      <c r="X1409" s="1"/>
    </row>
    <row r="1410" spans="23:24" x14ac:dyDescent="0.15">
      <c r="W1410" s="2"/>
      <c r="X1410" s="1"/>
    </row>
    <row r="1411" spans="23:24" x14ac:dyDescent="0.15">
      <c r="W1411" s="2"/>
      <c r="X1411" s="1"/>
    </row>
    <row r="1412" spans="23:24" x14ac:dyDescent="0.15">
      <c r="W1412" s="2"/>
      <c r="X1412" s="1"/>
    </row>
    <row r="1413" spans="23:24" x14ac:dyDescent="0.15">
      <c r="W1413" s="2"/>
      <c r="X1413" s="1"/>
    </row>
    <row r="1414" spans="23:24" x14ac:dyDescent="0.15">
      <c r="W1414" s="2"/>
      <c r="X1414" s="1"/>
    </row>
    <row r="1415" spans="23:24" x14ac:dyDescent="0.15">
      <c r="W1415" s="2"/>
      <c r="X1415" s="1"/>
    </row>
    <row r="1416" spans="23:24" x14ac:dyDescent="0.15">
      <c r="W1416" s="2"/>
      <c r="X1416" s="1"/>
    </row>
    <row r="1417" spans="23:24" x14ac:dyDescent="0.15">
      <c r="W1417" s="2"/>
      <c r="X1417" s="1"/>
    </row>
    <row r="1418" spans="23:24" x14ac:dyDescent="0.15">
      <c r="W1418" s="2"/>
      <c r="X1418" s="1"/>
    </row>
    <row r="1419" spans="23:24" x14ac:dyDescent="0.15">
      <c r="W1419" s="2"/>
      <c r="X1419" s="1"/>
    </row>
    <row r="1420" spans="23:24" x14ac:dyDescent="0.15">
      <c r="W1420" s="2"/>
      <c r="X1420" s="1"/>
    </row>
    <row r="1421" spans="23:24" x14ac:dyDescent="0.15">
      <c r="W1421" s="2"/>
      <c r="X1421" s="1"/>
    </row>
    <row r="1422" spans="23:24" x14ac:dyDescent="0.15">
      <c r="W1422" s="2"/>
      <c r="X1422" s="1"/>
    </row>
    <row r="1423" spans="23:24" x14ac:dyDescent="0.15">
      <c r="W1423" s="2"/>
      <c r="X1423" s="1"/>
    </row>
    <row r="1424" spans="23:24" x14ac:dyDescent="0.15">
      <c r="W1424" s="2"/>
      <c r="X1424" s="1"/>
    </row>
    <row r="1425" spans="23:24" x14ac:dyDescent="0.15">
      <c r="W1425" s="2"/>
      <c r="X1425" s="1"/>
    </row>
    <row r="1426" spans="23:24" x14ac:dyDescent="0.15">
      <c r="W1426" s="2"/>
      <c r="X1426" s="1"/>
    </row>
    <row r="1427" spans="23:24" x14ac:dyDescent="0.15">
      <c r="W1427" s="2"/>
      <c r="X1427" s="1"/>
    </row>
    <row r="1428" spans="23:24" x14ac:dyDescent="0.15">
      <c r="W1428" s="2"/>
      <c r="X1428" s="1"/>
    </row>
    <row r="1429" spans="23:24" x14ac:dyDescent="0.15">
      <c r="W1429" s="2"/>
      <c r="X1429" s="1"/>
    </row>
    <row r="1430" spans="23:24" x14ac:dyDescent="0.15">
      <c r="W1430" s="2"/>
      <c r="X1430" s="1"/>
    </row>
    <row r="1431" spans="23:24" x14ac:dyDescent="0.15">
      <c r="W1431" s="2"/>
      <c r="X1431" s="1"/>
    </row>
    <row r="1432" spans="23:24" x14ac:dyDescent="0.15">
      <c r="W1432" s="2"/>
      <c r="X1432" s="1"/>
    </row>
    <row r="1433" spans="23:24" x14ac:dyDescent="0.15">
      <c r="W1433" s="2"/>
      <c r="X1433" s="1"/>
    </row>
    <row r="1434" spans="23:24" x14ac:dyDescent="0.15">
      <c r="W1434" s="2"/>
      <c r="X1434" s="1"/>
    </row>
    <row r="1435" spans="23:24" x14ac:dyDescent="0.15">
      <c r="W1435" s="2"/>
      <c r="X1435" s="1"/>
    </row>
    <row r="1436" spans="23:24" x14ac:dyDescent="0.15">
      <c r="W1436" s="2"/>
      <c r="X1436" s="1"/>
    </row>
    <row r="1437" spans="23:24" x14ac:dyDescent="0.15">
      <c r="W1437" s="2"/>
      <c r="X1437" s="1"/>
    </row>
    <row r="1438" spans="23:24" x14ac:dyDescent="0.15">
      <c r="W1438" s="2"/>
      <c r="X1438" s="1"/>
    </row>
    <row r="1439" spans="23:24" x14ac:dyDescent="0.15">
      <c r="W1439" s="2"/>
      <c r="X1439" s="1"/>
    </row>
    <row r="1440" spans="23:24" x14ac:dyDescent="0.15">
      <c r="W1440" s="2"/>
      <c r="X1440" s="1"/>
    </row>
    <row r="1441" spans="23:24" x14ac:dyDescent="0.15">
      <c r="W1441" s="2"/>
      <c r="X1441" s="1"/>
    </row>
    <row r="1442" spans="23:24" x14ac:dyDescent="0.15">
      <c r="W1442" s="2"/>
      <c r="X1442" s="1"/>
    </row>
    <row r="1443" spans="23:24" x14ac:dyDescent="0.15">
      <c r="W1443" s="2"/>
      <c r="X1443" s="1"/>
    </row>
    <row r="1444" spans="23:24" x14ac:dyDescent="0.15">
      <c r="W1444" s="2"/>
      <c r="X1444" s="1"/>
    </row>
    <row r="1445" spans="23:24" x14ac:dyDescent="0.15">
      <c r="W1445" s="2"/>
      <c r="X1445" s="1"/>
    </row>
    <row r="1446" spans="23:24" x14ac:dyDescent="0.15">
      <c r="W1446" s="2"/>
      <c r="X1446" s="1"/>
    </row>
    <row r="1447" spans="23:24" x14ac:dyDescent="0.15">
      <c r="W1447" s="2"/>
      <c r="X1447" s="1"/>
    </row>
    <row r="1448" spans="23:24" x14ac:dyDescent="0.15">
      <c r="W1448" s="2"/>
      <c r="X1448" s="1"/>
    </row>
    <row r="1449" spans="23:24" x14ac:dyDescent="0.15">
      <c r="W1449" s="2"/>
      <c r="X1449" s="1"/>
    </row>
    <row r="1450" spans="23:24" x14ac:dyDescent="0.15">
      <c r="W1450" s="2"/>
      <c r="X1450" s="1"/>
    </row>
    <row r="1451" spans="23:24" x14ac:dyDescent="0.15">
      <c r="W1451" s="2"/>
      <c r="X1451" s="1"/>
    </row>
    <row r="1452" spans="23:24" x14ac:dyDescent="0.15">
      <c r="W1452" s="2"/>
      <c r="X1452" s="1"/>
    </row>
    <row r="1453" spans="23:24" x14ac:dyDescent="0.15">
      <c r="W1453" s="2"/>
      <c r="X1453" s="1"/>
    </row>
    <row r="1454" spans="23:24" x14ac:dyDescent="0.15">
      <c r="W1454" s="2"/>
      <c r="X1454" s="1"/>
    </row>
    <row r="1455" spans="23:24" x14ac:dyDescent="0.15">
      <c r="W1455" s="2"/>
      <c r="X1455" s="1"/>
    </row>
    <row r="1456" spans="23:24" x14ac:dyDescent="0.15">
      <c r="W1456" s="2"/>
      <c r="X1456" s="1"/>
    </row>
    <row r="1457" spans="23:24" x14ac:dyDescent="0.15">
      <c r="W1457" s="2"/>
      <c r="X1457" s="1"/>
    </row>
    <row r="1458" spans="23:24" x14ac:dyDescent="0.15">
      <c r="W1458" s="2"/>
      <c r="X1458" s="1"/>
    </row>
    <row r="1459" spans="23:24" x14ac:dyDescent="0.15">
      <c r="W1459" s="2"/>
      <c r="X1459" s="1"/>
    </row>
    <row r="1460" spans="23:24" x14ac:dyDescent="0.15">
      <c r="W1460" s="2"/>
      <c r="X1460" s="1"/>
    </row>
    <row r="1461" spans="23:24" x14ac:dyDescent="0.15">
      <c r="W1461" s="2"/>
      <c r="X1461" s="1"/>
    </row>
    <row r="1462" spans="23:24" x14ac:dyDescent="0.15">
      <c r="W1462" s="2"/>
      <c r="X1462" s="1"/>
    </row>
    <row r="1463" spans="23:24" x14ac:dyDescent="0.15">
      <c r="W1463" s="2"/>
      <c r="X1463" s="1"/>
    </row>
    <row r="1464" spans="23:24" x14ac:dyDescent="0.15">
      <c r="W1464" s="2"/>
      <c r="X1464" s="1"/>
    </row>
    <row r="1465" spans="23:24" x14ac:dyDescent="0.15">
      <c r="W1465" s="2"/>
      <c r="X1465" s="1"/>
    </row>
    <row r="1466" spans="23:24" x14ac:dyDescent="0.15">
      <c r="W1466" s="2"/>
      <c r="X1466" s="1"/>
    </row>
    <row r="1467" spans="23:24" x14ac:dyDescent="0.15">
      <c r="W1467" s="2"/>
      <c r="X1467" s="1"/>
    </row>
    <row r="1468" spans="23:24" x14ac:dyDescent="0.15">
      <c r="W1468" s="2"/>
      <c r="X1468" s="1"/>
    </row>
    <row r="1469" spans="23:24" x14ac:dyDescent="0.15">
      <c r="W1469" s="2"/>
      <c r="X1469" s="1"/>
    </row>
    <row r="1470" spans="23:24" x14ac:dyDescent="0.15">
      <c r="W1470" s="2"/>
      <c r="X1470" s="1"/>
    </row>
    <row r="1471" spans="23:24" x14ac:dyDescent="0.15">
      <c r="W1471" s="2"/>
      <c r="X1471" s="1"/>
    </row>
    <row r="1472" spans="23:24" x14ac:dyDescent="0.15">
      <c r="W1472" s="2"/>
      <c r="X1472" s="1"/>
    </row>
    <row r="1473" spans="23:24" x14ac:dyDescent="0.15">
      <c r="W1473" s="2"/>
      <c r="X1473" s="1"/>
    </row>
    <row r="1474" spans="23:24" x14ac:dyDescent="0.15">
      <c r="W1474" s="2"/>
      <c r="X1474" s="1"/>
    </row>
    <row r="1475" spans="23:24" x14ac:dyDescent="0.15">
      <c r="W1475" s="2"/>
      <c r="X1475" s="1"/>
    </row>
    <row r="1476" spans="23:24" x14ac:dyDescent="0.15">
      <c r="W1476" s="2"/>
      <c r="X1476" s="1"/>
    </row>
    <row r="1477" spans="23:24" x14ac:dyDescent="0.15">
      <c r="W1477" s="2"/>
      <c r="X1477" s="1"/>
    </row>
    <row r="1478" spans="23:24" x14ac:dyDescent="0.15">
      <c r="W1478" s="2"/>
      <c r="X1478" s="1"/>
    </row>
    <row r="1479" spans="23:24" x14ac:dyDescent="0.15">
      <c r="W1479" s="2"/>
      <c r="X1479" s="1"/>
    </row>
    <row r="1480" spans="23:24" x14ac:dyDescent="0.15">
      <c r="W1480" s="2"/>
      <c r="X1480" s="1"/>
    </row>
    <row r="1481" spans="23:24" x14ac:dyDescent="0.15">
      <c r="W1481" s="2"/>
      <c r="X1481" s="1"/>
    </row>
    <row r="1482" spans="23:24" x14ac:dyDescent="0.15">
      <c r="W1482" s="2"/>
      <c r="X1482" s="1"/>
    </row>
    <row r="1483" spans="23:24" x14ac:dyDescent="0.15">
      <c r="W1483" s="2"/>
      <c r="X1483" s="1"/>
    </row>
    <row r="1484" spans="23:24" x14ac:dyDescent="0.15">
      <c r="W1484" s="2"/>
      <c r="X1484" s="1"/>
    </row>
    <row r="1485" spans="23:24" x14ac:dyDescent="0.15">
      <c r="W1485" s="2"/>
      <c r="X1485" s="1"/>
    </row>
    <row r="1486" spans="23:24" x14ac:dyDescent="0.15">
      <c r="W1486" s="2"/>
      <c r="X1486" s="1"/>
    </row>
    <row r="1487" spans="23:24" x14ac:dyDescent="0.15">
      <c r="W1487" s="2"/>
      <c r="X1487" s="1"/>
    </row>
    <row r="1488" spans="23:24" x14ac:dyDescent="0.15">
      <c r="W1488" s="2"/>
      <c r="X1488" s="1"/>
    </row>
    <row r="1489" spans="23:24" x14ac:dyDescent="0.15">
      <c r="W1489" s="2"/>
      <c r="X1489" s="1"/>
    </row>
    <row r="1490" spans="23:24" x14ac:dyDescent="0.15">
      <c r="W1490" s="2"/>
      <c r="X1490" s="1"/>
    </row>
    <row r="1491" spans="23:24" x14ac:dyDescent="0.15">
      <c r="W1491" s="2"/>
      <c r="X1491" s="1"/>
    </row>
    <row r="1492" spans="23:24" x14ac:dyDescent="0.15">
      <c r="W1492" s="2"/>
      <c r="X1492" s="1"/>
    </row>
    <row r="1493" spans="23:24" x14ac:dyDescent="0.15">
      <c r="W1493" s="2"/>
      <c r="X1493" s="1"/>
    </row>
    <row r="1494" spans="23:24" x14ac:dyDescent="0.15">
      <c r="W1494" s="2"/>
      <c r="X1494" s="1"/>
    </row>
    <row r="1495" spans="23:24" x14ac:dyDescent="0.15">
      <c r="W1495" s="2"/>
      <c r="X1495" s="1"/>
    </row>
    <row r="1496" spans="23:24" x14ac:dyDescent="0.15">
      <c r="W1496" s="2"/>
      <c r="X1496" s="1"/>
    </row>
    <row r="1497" spans="23:24" x14ac:dyDescent="0.15">
      <c r="W1497" s="2"/>
      <c r="X1497" s="1"/>
    </row>
    <row r="1498" spans="23:24" x14ac:dyDescent="0.15">
      <c r="W1498" s="2"/>
      <c r="X1498" s="1"/>
    </row>
    <row r="1499" spans="23:24" x14ac:dyDescent="0.15">
      <c r="W1499" s="2"/>
      <c r="X1499" s="1"/>
    </row>
    <row r="1500" spans="23:24" x14ac:dyDescent="0.15">
      <c r="W1500" s="2"/>
      <c r="X1500" s="1"/>
    </row>
    <row r="1501" spans="23:24" x14ac:dyDescent="0.15">
      <c r="W1501" s="2"/>
      <c r="X1501" s="1"/>
    </row>
    <row r="1502" spans="23:24" x14ac:dyDescent="0.15">
      <c r="W1502" s="2"/>
      <c r="X1502" s="1"/>
    </row>
    <row r="1503" spans="23:24" x14ac:dyDescent="0.15">
      <c r="W1503" s="2"/>
      <c r="X1503" s="1"/>
    </row>
    <row r="1504" spans="23:24" x14ac:dyDescent="0.15">
      <c r="W1504" s="2"/>
      <c r="X1504" s="1"/>
    </row>
    <row r="1505" spans="23:24" x14ac:dyDescent="0.15">
      <c r="W1505" s="2"/>
      <c r="X1505" s="1"/>
    </row>
    <row r="1506" spans="23:24" x14ac:dyDescent="0.15">
      <c r="W1506" s="2"/>
      <c r="X1506" s="1"/>
    </row>
    <row r="1507" spans="23:24" x14ac:dyDescent="0.15">
      <c r="W1507" s="2"/>
      <c r="X1507" s="1"/>
    </row>
    <row r="1508" spans="23:24" x14ac:dyDescent="0.15">
      <c r="W1508" s="2"/>
      <c r="X1508" s="1"/>
    </row>
    <row r="1509" spans="23:24" x14ac:dyDescent="0.15">
      <c r="W1509" s="2"/>
      <c r="X1509" s="1"/>
    </row>
    <row r="1510" spans="23:24" x14ac:dyDescent="0.15">
      <c r="W1510" s="2"/>
      <c r="X1510" s="1"/>
    </row>
    <row r="1511" spans="23:24" x14ac:dyDescent="0.15">
      <c r="W1511" s="2"/>
      <c r="X1511" s="1"/>
    </row>
    <row r="1512" spans="23:24" x14ac:dyDescent="0.15">
      <c r="W1512" s="2"/>
      <c r="X1512" s="1"/>
    </row>
    <row r="1513" spans="23:24" x14ac:dyDescent="0.15">
      <c r="W1513" s="2"/>
      <c r="X1513" s="1"/>
    </row>
    <row r="1514" spans="23:24" x14ac:dyDescent="0.15">
      <c r="W1514" s="2"/>
      <c r="X1514" s="1"/>
    </row>
    <row r="1515" spans="23:24" x14ac:dyDescent="0.15">
      <c r="W1515" s="2"/>
      <c r="X1515" s="1"/>
    </row>
    <row r="1516" spans="23:24" x14ac:dyDescent="0.15">
      <c r="W1516" s="2"/>
      <c r="X1516" s="1"/>
    </row>
    <row r="1517" spans="23:24" x14ac:dyDescent="0.15">
      <c r="W1517" s="2"/>
      <c r="X1517" s="1"/>
    </row>
    <row r="1518" spans="23:24" x14ac:dyDescent="0.15">
      <c r="W1518" s="2"/>
      <c r="X1518" s="1"/>
    </row>
    <row r="1519" spans="23:24" x14ac:dyDescent="0.15">
      <c r="W1519" s="2"/>
      <c r="X1519" s="1"/>
    </row>
    <row r="1520" spans="23:24" x14ac:dyDescent="0.15">
      <c r="W1520" s="2"/>
      <c r="X1520" s="1"/>
    </row>
    <row r="1521" spans="23:24" x14ac:dyDescent="0.15">
      <c r="W1521" s="2"/>
      <c r="X1521" s="1"/>
    </row>
    <row r="1522" spans="23:24" x14ac:dyDescent="0.15">
      <c r="W1522" s="2"/>
      <c r="X1522" s="1"/>
    </row>
    <row r="1523" spans="23:24" x14ac:dyDescent="0.15">
      <c r="W1523" s="2"/>
      <c r="X1523" s="1"/>
    </row>
    <row r="1524" spans="23:24" x14ac:dyDescent="0.15">
      <c r="W1524" s="2"/>
      <c r="X1524" s="1"/>
    </row>
    <row r="1525" spans="23:24" x14ac:dyDescent="0.15">
      <c r="W1525" s="2"/>
      <c r="X1525" s="1"/>
    </row>
    <row r="1526" spans="23:24" x14ac:dyDescent="0.15">
      <c r="W1526" s="2"/>
      <c r="X1526" s="1"/>
    </row>
    <row r="1527" spans="23:24" x14ac:dyDescent="0.15">
      <c r="W1527" s="2"/>
      <c r="X1527" s="1"/>
    </row>
    <row r="1528" spans="23:24" x14ac:dyDescent="0.15">
      <c r="W1528" s="2"/>
      <c r="X1528" s="1"/>
    </row>
    <row r="1529" spans="23:24" x14ac:dyDescent="0.15">
      <c r="W1529" s="2"/>
      <c r="X1529" s="1"/>
    </row>
    <row r="1530" spans="23:24" x14ac:dyDescent="0.15">
      <c r="W1530" s="2"/>
      <c r="X1530" s="1"/>
    </row>
    <row r="1531" spans="23:24" x14ac:dyDescent="0.15">
      <c r="W1531" s="2"/>
      <c r="X1531" s="1"/>
    </row>
    <row r="1532" spans="23:24" x14ac:dyDescent="0.15">
      <c r="W1532" s="2"/>
      <c r="X1532" s="1"/>
    </row>
    <row r="1533" spans="23:24" x14ac:dyDescent="0.15">
      <c r="W1533" s="2"/>
      <c r="X1533" s="1"/>
    </row>
    <row r="1534" spans="23:24" x14ac:dyDescent="0.15">
      <c r="W1534" s="2"/>
      <c r="X1534" s="1"/>
    </row>
    <row r="1535" spans="23:24" x14ac:dyDescent="0.15">
      <c r="W1535" s="2"/>
      <c r="X1535" s="1"/>
    </row>
    <row r="1536" spans="23:24" x14ac:dyDescent="0.15">
      <c r="W1536" s="2"/>
      <c r="X1536" s="1"/>
    </row>
    <row r="1537" spans="23:24" x14ac:dyDescent="0.15">
      <c r="W1537" s="2"/>
      <c r="X1537" s="1"/>
    </row>
    <row r="1538" spans="23:24" x14ac:dyDescent="0.15">
      <c r="W1538" s="2"/>
      <c r="X1538" s="1"/>
    </row>
    <row r="1539" spans="23:24" x14ac:dyDescent="0.15">
      <c r="W1539" s="2"/>
      <c r="X1539" s="1"/>
    </row>
    <row r="1540" spans="23:24" x14ac:dyDescent="0.15">
      <c r="W1540" s="2"/>
      <c r="X1540" s="1"/>
    </row>
    <row r="1541" spans="23:24" x14ac:dyDescent="0.15">
      <c r="W1541" s="2"/>
      <c r="X1541" s="1"/>
    </row>
    <row r="1542" spans="23:24" x14ac:dyDescent="0.15">
      <c r="W1542" s="2"/>
      <c r="X1542" s="1"/>
    </row>
    <row r="1543" spans="23:24" x14ac:dyDescent="0.15">
      <c r="W1543" s="2"/>
      <c r="X1543" s="1"/>
    </row>
    <row r="1544" spans="23:24" x14ac:dyDescent="0.15">
      <c r="W1544" s="2"/>
      <c r="X1544" s="1"/>
    </row>
    <row r="1545" spans="23:24" x14ac:dyDescent="0.15">
      <c r="W1545" s="2"/>
      <c r="X1545" s="1"/>
    </row>
    <row r="1546" spans="23:24" x14ac:dyDescent="0.15">
      <c r="W1546" s="2"/>
      <c r="X1546" s="1"/>
    </row>
    <row r="1547" spans="23:24" x14ac:dyDescent="0.15">
      <c r="W1547" s="2"/>
      <c r="X1547" s="1"/>
    </row>
    <row r="1548" spans="23:24" x14ac:dyDescent="0.15">
      <c r="W1548" s="2"/>
      <c r="X1548" s="1"/>
    </row>
    <row r="1549" spans="23:24" x14ac:dyDescent="0.15">
      <c r="W1549" s="2"/>
      <c r="X1549" s="1"/>
    </row>
    <row r="1550" spans="23:24" x14ac:dyDescent="0.15">
      <c r="W1550" s="2"/>
      <c r="X1550" s="1"/>
    </row>
    <row r="1551" spans="23:24" x14ac:dyDescent="0.15">
      <c r="W1551" s="2"/>
      <c r="X1551" s="1"/>
    </row>
    <row r="1552" spans="23:24" x14ac:dyDescent="0.15">
      <c r="W1552" s="2"/>
      <c r="X1552" s="1"/>
    </row>
    <row r="1553" spans="23:24" x14ac:dyDescent="0.15">
      <c r="W1553" s="2"/>
      <c r="X1553" s="1"/>
    </row>
    <row r="1554" spans="23:24" x14ac:dyDescent="0.15">
      <c r="W1554" s="2"/>
      <c r="X1554" s="1"/>
    </row>
    <row r="1555" spans="23:24" x14ac:dyDescent="0.15">
      <c r="W1555" s="2"/>
      <c r="X1555" s="1"/>
    </row>
    <row r="1556" spans="23:24" x14ac:dyDescent="0.15">
      <c r="W1556" s="2"/>
      <c r="X1556" s="1"/>
    </row>
    <row r="1557" spans="23:24" x14ac:dyDescent="0.15">
      <c r="W1557" s="2"/>
      <c r="X1557" s="1"/>
    </row>
    <row r="1558" spans="23:24" x14ac:dyDescent="0.15">
      <c r="W1558" s="2"/>
      <c r="X1558" s="1"/>
    </row>
    <row r="1559" spans="23:24" x14ac:dyDescent="0.15">
      <c r="W1559" s="2"/>
      <c r="X1559" s="1"/>
    </row>
    <row r="1560" spans="23:24" x14ac:dyDescent="0.15">
      <c r="W1560" s="2"/>
      <c r="X1560" s="1"/>
    </row>
    <row r="1561" spans="23:24" x14ac:dyDescent="0.15">
      <c r="W1561" s="2"/>
      <c r="X1561" s="1"/>
    </row>
    <row r="1562" spans="23:24" x14ac:dyDescent="0.15">
      <c r="W1562" s="2"/>
      <c r="X1562" s="1"/>
    </row>
    <row r="1563" spans="23:24" x14ac:dyDescent="0.15">
      <c r="W1563" s="2"/>
      <c r="X1563" s="1"/>
    </row>
    <row r="1564" spans="23:24" x14ac:dyDescent="0.15">
      <c r="W1564" s="2"/>
      <c r="X1564" s="1"/>
    </row>
    <row r="1565" spans="23:24" x14ac:dyDescent="0.15">
      <c r="W1565" s="2"/>
      <c r="X1565" s="1"/>
    </row>
    <row r="1566" spans="23:24" x14ac:dyDescent="0.15">
      <c r="W1566" s="2"/>
      <c r="X1566" s="1"/>
    </row>
    <row r="1567" spans="23:24" x14ac:dyDescent="0.15">
      <c r="W1567" s="2"/>
      <c r="X1567" s="1"/>
    </row>
    <row r="1568" spans="23:24" x14ac:dyDescent="0.15">
      <c r="W1568" s="2"/>
      <c r="X1568" s="1"/>
    </row>
    <row r="1569" spans="23:24" x14ac:dyDescent="0.15">
      <c r="W1569" s="2"/>
      <c r="X1569" s="1"/>
    </row>
    <row r="1570" spans="23:24" x14ac:dyDescent="0.15">
      <c r="W1570" s="2"/>
      <c r="X1570" s="1"/>
    </row>
    <row r="1571" spans="23:24" x14ac:dyDescent="0.15">
      <c r="W1571" s="2"/>
      <c r="X1571" s="1"/>
    </row>
    <row r="1572" spans="23:24" x14ac:dyDescent="0.15">
      <c r="W1572" s="2"/>
      <c r="X1572" s="1"/>
    </row>
    <row r="1573" spans="23:24" x14ac:dyDescent="0.15">
      <c r="W1573" s="2"/>
      <c r="X1573" s="1"/>
    </row>
    <row r="1574" spans="23:24" x14ac:dyDescent="0.15">
      <c r="W1574" s="2"/>
      <c r="X1574" s="1"/>
    </row>
    <row r="1575" spans="23:24" x14ac:dyDescent="0.15">
      <c r="W1575" s="2"/>
      <c r="X1575" s="1"/>
    </row>
    <row r="1576" spans="23:24" x14ac:dyDescent="0.15">
      <c r="W1576" s="2"/>
      <c r="X1576" s="1"/>
    </row>
    <row r="1577" spans="23:24" x14ac:dyDescent="0.15">
      <c r="W1577" s="2"/>
      <c r="X1577" s="1"/>
    </row>
    <row r="1578" spans="23:24" x14ac:dyDescent="0.15">
      <c r="W1578" s="2"/>
      <c r="X1578" s="1"/>
    </row>
    <row r="1579" spans="23:24" x14ac:dyDescent="0.15">
      <c r="W1579" s="2"/>
      <c r="X1579" s="1"/>
    </row>
    <row r="1580" spans="23:24" x14ac:dyDescent="0.15">
      <c r="W1580" s="2"/>
      <c r="X1580" s="1"/>
    </row>
    <row r="1581" spans="23:24" x14ac:dyDescent="0.15">
      <c r="W1581" s="2"/>
      <c r="X1581" s="1"/>
    </row>
    <row r="1582" spans="23:24" x14ac:dyDescent="0.15">
      <c r="W1582" s="2"/>
      <c r="X1582" s="1"/>
    </row>
    <row r="1583" spans="23:24" x14ac:dyDescent="0.15">
      <c r="W1583" s="2"/>
      <c r="X1583" s="1"/>
    </row>
    <row r="1584" spans="23:24" x14ac:dyDescent="0.15">
      <c r="W1584" s="2"/>
      <c r="X1584" s="1"/>
    </row>
    <row r="1585" spans="23:24" x14ac:dyDescent="0.15">
      <c r="W1585" s="2"/>
      <c r="X1585" s="1"/>
    </row>
    <row r="1586" spans="23:24" x14ac:dyDescent="0.15">
      <c r="W1586" s="2"/>
      <c r="X1586" s="1"/>
    </row>
    <row r="1587" spans="23:24" x14ac:dyDescent="0.15">
      <c r="W1587" s="2"/>
      <c r="X1587" s="1"/>
    </row>
    <row r="1588" spans="23:24" x14ac:dyDescent="0.15">
      <c r="W1588" s="2"/>
      <c r="X1588" s="1"/>
    </row>
    <row r="1589" spans="23:24" x14ac:dyDescent="0.15">
      <c r="W1589" s="2"/>
      <c r="X1589" s="1"/>
    </row>
    <row r="1590" spans="23:24" x14ac:dyDescent="0.15">
      <c r="W1590" s="2"/>
      <c r="X1590" s="1"/>
    </row>
    <row r="1591" spans="23:24" x14ac:dyDescent="0.15">
      <c r="W1591" s="2"/>
      <c r="X1591" s="1"/>
    </row>
    <row r="1592" spans="23:24" x14ac:dyDescent="0.15">
      <c r="W1592" s="2"/>
      <c r="X1592" s="1"/>
    </row>
    <row r="1593" spans="23:24" x14ac:dyDescent="0.15">
      <c r="W1593" s="2"/>
      <c r="X1593" s="1"/>
    </row>
    <row r="1594" spans="23:24" x14ac:dyDescent="0.15">
      <c r="W1594" s="2"/>
      <c r="X1594" s="1"/>
    </row>
    <row r="1595" spans="23:24" x14ac:dyDescent="0.15">
      <c r="W1595" s="2"/>
      <c r="X1595" s="1"/>
    </row>
    <row r="1596" spans="23:24" x14ac:dyDescent="0.15">
      <c r="W1596" s="2"/>
      <c r="X1596" s="1"/>
    </row>
    <row r="1597" spans="23:24" x14ac:dyDescent="0.15">
      <c r="W1597" s="2"/>
      <c r="X1597" s="1"/>
    </row>
    <row r="1598" spans="23:24" x14ac:dyDescent="0.15">
      <c r="W1598" s="2"/>
      <c r="X1598" s="1"/>
    </row>
    <row r="1599" spans="23:24" x14ac:dyDescent="0.15">
      <c r="W1599" s="2"/>
      <c r="X1599" s="1"/>
    </row>
    <row r="1600" spans="23:24" x14ac:dyDescent="0.15">
      <c r="W1600" s="2"/>
      <c r="X1600" s="1"/>
    </row>
    <row r="1601" spans="23:24" x14ac:dyDescent="0.15">
      <c r="W1601" s="2"/>
      <c r="X1601" s="1"/>
    </row>
    <row r="1602" spans="23:24" x14ac:dyDescent="0.15">
      <c r="W1602" s="2"/>
      <c r="X1602" s="1"/>
    </row>
    <row r="1603" spans="23:24" x14ac:dyDescent="0.15">
      <c r="W1603" s="2"/>
      <c r="X1603" s="1"/>
    </row>
    <row r="1604" spans="23:24" x14ac:dyDescent="0.15">
      <c r="W1604" s="2"/>
      <c r="X1604" s="1"/>
    </row>
    <row r="1605" spans="23:24" x14ac:dyDescent="0.15">
      <c r="W1605" s="2"/>
      <c r="X1605" s="1"/>
    </row>
    <row r="1606" spans="23:24" x14ac:dyDescent="0.15">
      <c r="W1606" s="2"/>
      <c r="X1606" s="1"/>
    </row>
    <row r="1607" spans="23:24" x14ac:dyDescent="0.15">
      <c r="W1607" s="2"/>
      <c r="X1607" s="1"/>
    </row>
    <row r="1608" spans="23:24" x14ac:dyDescent="0.15">
      <c r="W1608" s="2"/>
      <c r="X1608" s="1"/>
    </row>
    <row r="1609" spans="23:24" x14ac:dyDescent="0.15">
      <c r="W1609" s="2"/>
      <c r="X1609" s="1"/>
    </row>
    <row r="1610" spans="23:24" x14ac:dyDescent="0.15">
      <c r="W1610" s="2"/>
      <c r="X1610" s="1"/>
    </row>
    <row r="1611" spans="23:24" x14ac:dyDescent="0.15">
      <c r="W1611" s="2"/>
      <c r="X1611" s="1"/>
    </row>
    <row r="1612" spans="23:24" x14ac:dyDescent="0.15">
      <c r="W1612" s="2"/>
      <c r="X1612" s="1"/>
    </row>
    <row r="1613" spans="23:24" x14ac:dyDescent="0.15">
      <c r="W1613" s="2"/>
      <c r="X1613" s="1"/>
    </row>
    <row r="1614" spans="23:24" x14ac:dyDescent="0.15">
      <c r="W1614" s="2"/>
      <c r="X1614" s="1"/>
    </row>
    <row r="1615" spans="23:24" x14ac:dyDescent="0.15">
      <c r="W1615" s="2"/>
      <c r="X1615" s="1"/>
    </row>
    <row r="1616" spans="23:24" x14ac:dyDescent="0.15">
      <c r="W1616" s="2"/>
      <c r="X1616" s="1"/>
    </row>
    <row r="1617" spans="23:24" x14ac:dyDescent="0.15">
      <c r="W1617" s="2"/>
      <c r="X1617" s="1"/>
    </row>
    <row r="1618" spans="23:24" x14ac:dyDescent="0.15">
      <c r="W1618" s="2"/>
      <c r="X1618" s="1"/>
    </row>
    <row r="1619" spans="23:24" x14ac:dyDescent="0.15">
      <c r="W1619" s="2"/>
      <c r="X1619" s="1"/>
    </row>
    <row r="1620" spans="23:24" x14ac:dyDescent="0.15">
      <c r="W1620" s="2"/>
      <c r="X1620" s="1"/>
    </row>
    <row r="1621" spans="23:24" x14ac:dyDescent="0.15">
      <c r="W1621" s="2"/>
      <c r="X1621" s="1"/>
    </row>
    <row r="1622" spans="23:24" x14ac:dyDescent="0.15">
      <c r="W1622" s="2"/>
      <c r="X1622" s="1"/>
    </row>
    <row r="1623" spans="23:24" x14ac:dyDescent="0.15">
      <c r="W1623" s="2"/>
      <c r="X1623" s="1"/>
    </row>
    <row r="1624" spans="23:24" x14ac:dyDescent="0.15">
      <c r="W1624" s="2"/>
      <c r="X1624" s="1"/>
    </row>
    <row r="1625" spans="23:24" x14ac:dyDescent="0.15">
      <c r="W1625" s="2"/>
      <c r="X1625" s="1"/>
    </row>
    <row r="1626" spans="23:24" x14ac:dyDescent="0.15">
      <c r="W1626" s="2"/>
      <c r="X1626" s="1"/>
    </row>
    <row r="1627" spans="23:24" x14ac:dyDescent="0.15">
      <c r="W1627" s="2"/>
      <c r="X1627" s="1"/>
    </row>
    <row r="1628" spans="23:24" x14ac:dyDescent="0.15">
      <c r="W1628" s="2"/>
      <c r="X1628" s="1"/>
    </row>
    <row r="1629" spans="23:24" x14ac:dyDescent="0.15">
      <c r="W1629" s="2"/>
      <c r="X1629" s="1"/>
    </row>
    <row r="1630" spans="23:24" x14ac:dyDescent="0.15">
      <c r="W1630" s="2"/>
      <c r="X1630" s="1"/>
    </row>
    <row r="1631" spans="23:24" x14ac:dyDescent="0.15">
      <c r="W1631" s="2"/>
      <c r="X1631" s="1"/>
    </row>
    <row r="1632" spans="23:24" x14ac:dyDescent="0.15">
      <c r="W1632" s="2"/>
      <c r="X1632" s="1"/>
    </row>
    <row r="1633" spans="23:24" x14ac:dyDescent="0.15">
      <c r="W1633" s="2"/>
      <c r="X1633" s="1"/>
    </row>
    <row r="1634" spans="23:24" x14ac:dyDescent="0.15">
      <c r="W1634" s="2"/>
      <c r="X1634" s="1"/>
    </row>
    <row r="1635" spans="23:24" x14ac:dyDescent="0.15">
      <c r="W1635" s="2"/>
      <c r="X1635" s="1"/>
    </row>
    <row r="1636" spans="23:24" x14ac:dyDescent="0.15">
      <c r="W1636" s="2"/>
      <c r="X1636" s="1"/>
    </row>
    <row r="1637" spans="23:24" x14ac:dyDescent="0.15">
      <c r="W1637" s="2"/>
      <c r="X1637" s="1"/>
    </row>
    <row r="1638" spans="23:24" x14ac:dyDescent="0.15">
      <c r="W1638" s="2"/>
      <c r="X1638" s="1"/>
    </row>
    <row r="1639" spans="23:24" x14ac:dyDescent="0.15">
      <c r="W1639" s="2"/>
      <c r="X1639" s="1"/>
    </row>
    <row r="1640" spans="23:24" x14ac:dyDescent="0.15">
      <c r="W1640" s="2"/>
      <c r="X1640" s="1"/>
    </row>
    <row r="1641" spans="23:24" x14ac:dyDescent="0.15">
      <c r="W1641" s="2"/>
      <c r="X1641" s="1"/>
    </row>
    <row r="1642" spans="23:24" x14ac:dyDescent="0.15">
      <c r="W1642" s="2"/>
      <c r="X1642" s="1"/>
    </row>
    <row r="1643" spans="23:24" x14ac:dyDescent="0.15">
      <c r="W1643" s="2"/>
      <c r="X1643" s="1"/>
    </row>
    <row r="1644" spans="23:24" x14ac:dyDescent="0.15">
      <c r="W1644" s="2"/>
      <c r="X1644" s="1"/>
    </row>
    <row r="1645" spans="23:24" x14ac:dyDescent="0.15">
      <c r="W1645" s="2"/>
      <c r="X1645" s="1"/>
    </row>
    <row r="1646" spans="23:24" x14ac:dyDescent="0.15">
      <c r="W1646" s="2"/>
      <c r="X1646" s="1"/>
    </row>
    <row r="1647" spans="23:24" x14ac:dyDescent="0.15">
      <c r="W1647" s="2"/>
      <c r="X1647" s="1"/>
    </row>
    <row r="1648" spans="23:24" x14ac:dyDescent="0.15">
      <c r="W1648" s="2"/>
      <c r="X1648" s="1"/>
    </row>
    <row r="1649" spans="23:24" x14ac:dyDescent="0.15">
      <c r="W1649" s="2"/>
      <c r="X1649" s="1"/>
    </row>
    <row r="1650" spans="23:24" x14ac:dyDescent="0.15">
      <c r="W1650" s="2"/>
      <c r="X1650" s="1"/>
    </row>
    <row r="1651" spans="23:24" x14ac:dyDescent="0.15">
      <c r="W1651" s="2"/>
      <c r="X1651" s="1"/>
    </row>
    <row r="1652" spans="23:24" x14ac:dyDescent="0.15">
      <c r="W1652" s="2"/>
      <c r="X1652" s="1"/>
    </row>
    <row r="1653" spans="23:24" x14ac:dyDescent="0.15">
      <c r="W1653" s="2"/>
      <c r="X1653" s="1"/>
    </row>
    <row r="1654" spans="23:24" x14ac:dyDescent="0.15">
      <c r="W1654" s="2"/>
      <c r="X1654" s="1"/>
    </row>
    <row r="1655" spans="23:24" x14ac:dyDescent="0.15">
      <c r="W1655" s="2"/>
      <c r="X1655" s="1"/>
    </row>
    <row r="1656" spans="23:24" x14ac:dyDescent="0.15">
      <c r="W1656" s="2"/>
      <c r="X1656" s="1"/>
    </row>
    <row r="1657" spans="23:24" x14ac:dyDescent="0.15">
      <c r="W1657" s="2"/>
      <c r="X1657" s="1"/>
    </row>
    <row r="1658" spans="23:24" x14ac:dyDescent="0.15">
      <c r="W1658" s="2"/>
      <c r="X1658" s="1"/>
    </row>
    <row r="1659" spans="23:24" x14ac:dyDescent="0.15">
      <c r="W1659" s="2"/>
      <c r="X1659" s="1"/>
    </row>
    <row r="1660" spans="23:24" x14ac:dyDescent="0.15">
      <c r="W1660" s="2"/>
      <c r="X1660" s="1"/>
    </row>
    <row r="1661" spans="23:24" x14ac:dyDescent="0.15">
      <c r="W1661" s="2"/>
      <c r="X1661" s="1"/>
    </row>
    <row r="1662" spans="23:24" x14ac:dyDescent="0.15">
      <c r="W1662" s="2"/>
      <c r="X1662" s="1"/>
    </row>
    <row r="1663" spans="23:24" x14ac:dyDescent="0.15">
      <c r="W1663" s="2"/>
      <c r="X1663" s="1"/>
    </row>
    <row r="1664" spans="23:24" x14ac:dyDescent="0.15">
      <c r="W1664" s="2"/>
      <c r="X1664" s="1"/>
    </row>
    <row r="1665" spans="23:24" x14ac:dyDescent="0.15">
      <c r="W1665" s="2"/>
      <c r="X1665" s="1"/>
    </row>
    <row r="1666" spans="23:24" x14ac:dyDescent="0.15">
      <c r="W1666" s="2"/>
      <c r="X1666" s="1"/>
    </row>
    <row r="1667" spans="23:24" x14ac:dyDescent="0.15">
      <c r="W1667" s="2"/>
      <c r="X1667" s="1"/>
    </row>
    <row r="1668" spans="23:24" x14ac:dyDescent="0.15">
      <c r="W1668" s="2"/>
      <c r="X1668" s="1"/>
    </row>
    <row r="1669" spans="23:24" x14ac:dyDescent="0.15">
      <c r="W1669" s="2"/>
      <c r="X1669" s="1"/>
    </row>
    <row r="1670" spans="23:24" x14ac:dyDescent="0.15">
      <c r="W1670" s="2"/>
      <c r="X1670" s="1"/>
    </row>
    <row r="1671" spans="23:24" x14ac:dyDescent="0.15">
      <c r="W1671" s="2"/>
      <c r="X1671" s="1"/>
    </row>
    <row r="1672" spans="23:24" x14ac:dyDescent="0.15">
      <c r="W1672" s="2"/>
      <c r="X1672" s="1"/>
    </row>
    <row r="1673" spans="23:24" x14ac:dyDescent="0.15">
      <c r="W1673" s="2"/>
      <c r="X1673" s="1"/>
    </row>
    <row r="1674" spans="23:24" x14ac:dyDescent="0.15">
      <c r="W1674" s="2"/>
      <c r="X1674" s="1"/>
    </row>
    <row r="1675" spans="23:24" x14ac:dyDescent="0.15">
      <c r="W1675" s="2"/>
      <c r="X1675" s="1"/>
    </row>
    <row r="1676" spans="23:24" x14ac:dyDescent="0.15">
      <c r="W1676" s="2"/>
      <c r="X1676" s="1"/>
    </row>
    <row r="1677" spans="23:24" x14ac:dyDescent="0.15">
      <c r="W1677" s="2"/>
      <c r="X1677" s="1"/>
    </row>
    <row r="1678" spans="23:24" x14ac:dyDescent="0.15">
      <c r="W1678" s="2"/>
      <c r="X1678" s="1"/>
    </row>
    <row r="1679" spans="23:24" x14ac:dyDescent="0.15">
      <c r="W1679" s="2"/>
      <c r="X1679" s="1"/>
    </row>
    <row r="1680" spans="23:24" x14ac:dyDescent="0.15">
      <c r="W1680" s="2"/>
      <c r="X1680" s="1"/>
    </row>
    <row r="1681" spans="23:24" x14ac:dyDescent="0.15">
      <c r="W1681" s="2"/>
      <c r="X1681" s="1"/>
    </row>
    <row r="1682" spans="23:24" x14ac:dyDescent="0.15">
      <c r="W1682" s="2"/>
      <c r="X1682" s="1"/>
    </row>
    <row r="1683" spans="23:24" x14ac:dyDescent="0.15">
      <c r="W1683" s="2"/>
      <c r="X1683" s="1"/>
    </row>
    <row r="1684" spans="23:24" x14ac:dyDescent="0.15">
      <c r="W1684" s="2"/>
      <c r="X1684" s="1"/>
    </row>
    <row r="1685" spans="23:24" x14ac:dyDescent="0.15">
      <c r="W1685" s="2"/>
      <c r="X1685" s="1"/>
    </row>
    <row r="1686" spans="23:24" x14ac:dyDescent="0.15">
      <c r="W1686" s="2"/>
      <c r="X1686" s="1"/>
    </row>
    <row r="1687" spans="23:24" x14ac:dyDescent="0.15">
      <c r="W1687" s="2"/>
      <c r="X1687" s="1"/>
    </row>
    <row r="1688" spans="23:24" x14ac:dyDescent="0.15">
      <c r="W1688" s="2"/>
      <c r="X1688" s="1"/>
    </row>
    <row r="1689" spans="23:24" x14ac:dyDescent="0.15">
      <c r="W1689" s="2"/>
      <c r="X1689" s="1"/>
    </row>
    <row r="1690" spans="23:24" x14ac:dyDescent="0.15">
      <c r="W1690" s="2"/>
      <c r="X1690" s="1"/>
    </row>
    <row r="1691" spans="23:24" x14ac:dyDescent="0.15">
      <c r="W1691" s="2"/>
      <c r="X1691" s="1"/>
    </row>
    <row r="1692" spans="23:24" x14ac:dyDescent="0.15">
      <c r="W1692" s="2"/>
      <c r="X1692" s="1"/>
    </row>
    <row r="1693" spans="23:24" x14ac:dyDescent="0.15">
      <c r="W1693" s="2"/>
      <c r="X1693" s="1"/>
    </row>
    <row r="1694" spans="23:24" x14ac:dyDescent="0.15">
      <c r="W1694" s="2"/>
      <c r="X1694" s="1"/>
    </row>
    <row r="1695" spans="23:24" x14ac:dyDescent="0.15">
      <c r="W1695" s="2"/>
      <c r="X1695" s="1"/>
    </row>
    <row r="1696" spans="23:24" x14ac:dyDescent="0.15">
      <c r="W1696" s="2"/>
      <c r="X1696" s="1"/>
    </row>
    <row r="1697" spans="23:24" x14ac:dyDescent="0.15">
      <c r="W1697" s="2"/>
      <c r="X1697" s="1"/>
    </row>
    <row r="1698" spans="23:24" x14ac:dyDescent="0.15">
      <c r="W1698" s="2"/>
      <c r="X1698" s="1"/>
    </row>
    <row r="1699" spans="23:24" x14ac:dyDescent="0.15">
      <c r="W1699" s="2"/>
      <c r="X1699" s="1"/>
    </row>
    <row r="1700" spans="23:24" x14ac:dyDescent="0.15">
      <c r="W1700" s="2"/>
      <c r="X1700" s="1"/>
    </row>
    <row r="1701" spans="23:24" x14ac:dyDescent="0.15">
      <c r="W1701" s="2"/>
      <c r="X1701" s="1"/>
    </row>
    <row r="1702" spans="23:24" x14ac:dyDescent="0.15">
      <c r="W1702" s="2"/>
      <c r="X1702" s="1"/>
    </row>
    <row r="1703" spans="23:24" x14ac:dyDescent="0.15">
      <c r="W1703" s="2"/>
      <c r="X1703" s="1"/>
    </row>
    <row r="1704" spans="23:24" x14ac:dyDescent="0.15">
      <c r="W1704" s="2"/>
      <c r="X1704" s="1"/>
    </row>
    <row r="1705" spans="23:24" x14ac:dyDescent="0.15">
      <c r="W1705" s="2"/>
      <c r="X1705" s="1"/>
    </row>
    <row r="1706" spans="23:24" x14ac:dyDescent="0.15">
      <c r="W1706" s="2"/>
      <c r="X1706" s="1"/>
    </row>
    <row r="1707" spans="23:24" x14ac:dyDescent="0.15">
      <c r="W1707" s="2"/>
      <c r="X1707" s="1"/>
    </row>
    <row r="1708" spans="23:24" x14ac:dyDescent="0.15">
      <c r="W1708" s="2"/>
      <c r="X1708" s="1"/>
    </row>
    <row r="1709" spans="23:24" x14ac:dyDescent="0.15">
      <c r="W1709" s="2"/>
      <c r="X1709" s="1"/>
    </row>
    <row r="1710" spans="23:24" x14ac:dyDescent="0.15">
      <c r="W1710" s="2"/>
      <c r="X1710" s="1"/>
    </row>
    <row r="1711" spans="23:24" x14ac:dyDescent="0.15">
      <c r="W1711" s="2"/>
      <c r="X1711" s="1"/>
    </row>
    <row r="1712" spans="23:24" x14ac:dyDescent="0.15">
      <c r="W1712" s="2"/>
      <c r="X1712" s="1"/>
    </row>
    <row r="1713" spans="23:24" x14ac:dyDescent="0.15">
      <c r="W1713" s="2"/>
      <c r="X1713" s="1"/>
    </row>
    <row r="1714" spans="23:24" x14ac:dyDescent="0.15">
      <c r="W1714" s="2"/>
      <c r="X1714" s="1"/>
    </row>
    <row r="1715" spans="23:24" x14ac:dyDescent="0.15">
      <c r="W1715" s="2"/>
      <c r="X1715" s="1"/>
    </row>
    <row r="1716" spans="23:24" x14ac:dyDescent="0.15">
      <c r="W1716" s="2"/>
      <c r="X1716" s="1"/>
    </row>
    <row r="1717" spans="23:24" x14ac:dyDescent="0.15">
      <c r="W1717" s="2"/>
      <c r="X1717" s="1"/>
    </row>
    <row r="1718" spans="23:24" x14ac:dyDescent="0.15">
      <c r="W1718" s="2"/>
      <c r="X1718" s="1"/>
    </row>
    <row r="1719" spans="23:24" x14ac:dyDescent="0.15">
      <c r="W1719" s="2"/>
      <c r="X1719" s="1"/>
    </row>
    <row r="1720" spans="23:24" x14ac:dyDescent="0.15">
      <c r="W1720" s="2"/>
      <c r="X1720" s="1"/>
    </row>
    <row r="1721" spans="23:24" x14ac:dyDescent="0.15">
      <c r="W1721" s="2"/>
      <c r="X1721" s="1"/>
    </row>
    <row r="1722" spans="23:24" x14ac:dyDescent="0.15">
      <c r="W1722" s="2"/>
      <c r="X1722" s="1"/>
    </row>
    <row r="1723" spans="23:24" x14ac:dyDescent="0.15">
      <c r="W1723" s="2"/>
      <c r="X1723" s="1"/>
    </row>
    <row r="1724" spans="23:24" x14ac:dyDescent="0.15">
      <c r="W1724" s="2"/>
      <c r="X1724" s="1"/>
    </row>
    <row r="1725" spans="23:24" x14ac:dyDescent="0.15">
      <c r="W1725" s="2"/>
      <c r="X1725" s="1"/>
    </row>
    <row r="1726" spans="23:24" x14ac:dyDescent="0.15">
      <c r="W1726" s="2"/>
      <c r="X1726" s="1"/>
    </row>
    <row r="1727" spans="23:24" x14ac:dyDescent="0.15">
      <c r="W1727" s="2"/>
      <c r="X1727" s="1"/>
    </row>
    <row r="1728" spans="23:24" x14ac:dyDescent="0.15">
      <c r="W1728" s="2"/>
      <c r="X1728" s="1"/>
    </row>
    <row r="1729" spans="23:24" x14ac:dyDescent="0.15">
      <c r="W1729" s="2"/>
      <c r="X1729" s="1"/>
    </row>
    <row r="1730" spans="23:24" x14ac:dyDescent="0.15">
      <c r="W1730" s="2"/>
      <c r="X1730" s="1"/>
    </row>
    <row r="1731" spans="23:24" x14ac:dyDescent="0.15">
      <c r="W1731" s="2"/>
      <c r="X1731" s="1"/>
    </row>
    <row r="1732" spans="23:24" x14ac:dyDescent="0.15">
      <c r="W1732" s="2"/>
      <c r="X1732" s="1"/>
    </row>
    <row r="1733" spans="23:24" x14ac:dyDescent="0.15">
      <c r="W1733" s="2"/>
      <c r="X1733" s="1"/>
    </row>
    <row r="1734" spans="23:24" x14ac:dyDescent="0.15">
      <c r="W1734" s="2"/>
      <c r="X1734" s="1"/>
    </row>
    <row r="1735" spans="23:24" x14ac:dyDescent="0.15">
      <c r="W1735" s="2"/>
      <c r="X1735" s="1"/>
    </row>
    <row r="1736" spans="23:24" x14ac:dyDescent="0.15">
      <c r="W1736" s="2"/>
      <c r="X1736" s="1"/>
    </row>
    <row r="1737" spans="23:24" x14ac:dyDescent="0.15">
      <c r="W1737" s="2"/>
      <c r="X1737" s="1"/>
    </row>
    <row r="1738" spans="23:24" x14ac:dyDescent="0.15">
      <c r="W1738" s="2"/>
      <c r="X1738" s="1"/>
    </row>
    <row r="1739" spans="23:24" x14ac:dyDescent="0.15">
      <c r="W1739" s="2"/>
      <c r="X1739" s="1"/>
    </row>
    <row r="1740" spans="23:24" x14ac:dyDescent="0.15">
      <c r="W1740" s="2"/>
      <c r="X1740" s="1"/>
    </row>
    <row r="1741" spans="23:24" x14ac:dyDescent="0.15">
      <c r="W1741" s="2"/>
      <c r="X1741" s="1"/>
    </row>
    <row r="1742" spans="23:24" x14ac:dyDescent="0.15">
      <c r="W1742" s="2"/>
      <c r="X1742" s="1"/>
    </row>
    <row r="1743" spans="23:24" x14ac:dyDescent="0.15">
      <c r="W1743" s="2"/>
      <c r="X1743" s="1"/>
    </row>
    <row r="1744" spans="23:24" x14ac:dyDescent="0.15">
      <c r="W1744" s="2"/>
      <c r="X1744" s="1"/>
    </row>
    <row r="1745" spans="23:24" x14ac:dyDescent="0.15">
      <c r="W1745" s="2"/>
      <c r="X1745" s="1"/>
    </row>
    <row r="1746" spans="23:24" x14ac:dyDescent="0.15">
      <c r="W1746" s="2"/>
      <c r="X1746" s="1"/>
    </row>
    <row r="1747" spans="23:24" x14ac:dyDescent="0.15">
      <c r="W1747" s="2"/>
      <c r="X1747" s="1"/>
    </row>
    <row r="1748" spans="23:24" x14ac:dyDescent="0.15">
      <c r="W1748" s="2"/>
      <c r="X1748" s="1"/>
    </row>
    <row r="1749" spans="23:24" x14ac:dyDescent="0.15">
      <c r="W1749" s="2"/>
      <c r="X1749" s="1"/>
    </row>
    <row r="1750" spans="23:24" x14ac:dyDescent="0.15">
      <c r="W1750" s="2"/>
      <c r="X1750" s="1"/>
    </row>
    <row r="1751" spans="23:24" x14ac:dyDescent="0.15">
      <c r="W1751" s="2"/>
      <c r="X1751" s="1"/>
    </row>
    <row r="1752" spans="23:24" x14ac:dyDescent="0.15">
      <c r="W1752" s="2"/>
      <c r="X1752" s="1"/>
    </row>
    <row r="1753" spans="23:24" x14ac:dyDescent="0.15">
      <c r="W1753" s="2"/>
      <c r="X1753" s="1"/>
    </row>
    <row r="1754" spans="23:24" x14ac:dyDescent="0.15">
      <c r="W1754" s="2"/>
      <c r="X1754" s="1"/>
    </row>
    <row r="1755" spans="23:24" x14ac:dyDescent="0.15">
      <c r="W1755" s="2"/>
      <c r="X1755" s="1"/>
    </row>
    <row r="1756" spans="23:24" x14ac:dyDescent="0.15">
      <c r="W1756" s="2"/>
      <c r="X1756" s="1"/>
    </row>
    <row r="1757" spans="23:24" x14ac:dyDescent="0.15">
      <c r="W1757" s="2"/>
      <c r="X1757" s="1"/>
    </row>
    <row r="1758" spans="23:24" x14ac:dyDescent="0.15">
      <c r="W1758" s="2"/>
      <c r="X1758" s="1"/>
    </row>
    <row r="1759" spans="23:24" x14ac:dyDescent="0.15">
      <c r="W1759" s="2"/>
      <c r="X1759" s="1"/>
    </row>
    <row r="1760" spans="23:24" x14ac:dyDescent="0.15">
      <c r="W1760" s="2"/>
      <c r="X1760" s="1"/>
    </row>
    <row r="1761" spans="23:24" x14ac:dyDescent="0.15">
      <c r="W1761" s="2"/>
      <c r="X1761" s="1"/>
    </row>
    <row r="1762" spans="23:24" x14ac:dyDescent="0.15">
      <c r="W1762" s="2"/>
      <c r="X1762" s="1"/>
    </row>
    <row r="1763" spans="23:24" x14ac:dyDescent="0.15">
      <c r="W1763" s="2"/>
      <c r="X1763" s="1"/>
    </row>
    <row r="1764" spans="23:24" x14ac:dyDescent="0.15">
      <c r="W1764" s="2"/>
      <c r="X1764" s="1"/>
    </row>
    <row r="1765" spans="23:24" x14ac:dyDescent="0.15">
      <c r="W1765" s="2"/>
      <c r="X1765" s="1"/>
    </row>
    <row r="1766" spans="23:24" x14ac:dyDescent="0.15">
      <c r="W1766" s="2"/>
      <c r="X1766" s="1"/>
    </row>
    <row r="1767" spans="23:24" x14ac:dyDescent="0.15">
      <c r="W1767" s="2"/>
      <c r="X1767" s="1"/>
    </row>
    <row r="1768" spans="23:24" x14ac:dyDescent="0.15">
      <c r="W1768" s="2"/>
      <c r="X1768" s="1"/>
    </row>
    <row r="1769" spans="23:24" x14ac:dyDescent="0.15">
      <c r="W1769" s="2"/>
      <c r="X1769" s="1"/>
    </row>
    <row r="1770" spans="23:24" x14ac:dyDescent="0.15">
      <c r="W1770" s="2"/>
      <c r="X1770" s="1"/>
    </row>
    <row r="1771" spans="23:24" x14ac:dyDescent="0.15">
      <c r="W1771" s="2"/>
      <c r="X1771" s="1"/>
    </row>
    <row r="1772" spans="23:24" x14ac:dyDescent="0.15">
      <c r="W1772" s="2"/>
      <c r="X1772" s="1"/>
    </row>
    <row r="1773" spans="23:24" x14ac:dyDescent="0.15">
      <c r="W1773" s="2"/>
      <c r="X1773" s="1"/>
    </row>
    <row r="1774" spans="23:24" x14ac:dyDescent="0.15">
      <c r="W1774" s="2"/>
      <c r="X1774" s="1"/>
    </row>
    <row r="1775" spans="23:24" x14ac:dyDescent="0.15">
      <c r="W1775" s="2"/>
      <c r="X1775" s="1"/>
    </row>
    <row r="1776" spans="23:24" x14ac:dyDescent="0.15">
      <c r="W1776" s="2"/>
      <c r="X1776" s="1"/>
    </row>
    <row r="1777" spans="23:24" x14ac:dyDescent="0.15">
      <c r="W1777" s="2"/>
      <c r="X1777" s="1"/>
    </row>
    <row r="1778" spans="23:24" x14ac:dyDescent="0.15">
      <c r="W1778" s="2"/>
      <c r="X1778" s="1"/>
    </row>
    <row r="1779" spans="23:24" x14ac:dyDescent="0.15">
      <c r="W1779" s="2"/>
      <c r="X1779" s="1"/>
    </row>
    <row r="1780" spans="23:24" x14ac:dyDescent="0.15">
      <c r="W1780" s="2"/>
      <c r="X1780" s="1"/>
    </row>
    <row r="1781" spans="23:24" x14ac:dyDescent="0.15">
      <c r="W1781" s="2"/>
      <c r="X1781" s="1"/>
    </row>
    <row r="1782" spans="23:24" x14ac:dyDescent="0.15">
      <c r="W1782" s="2"/>
      <c r="X1782" s="1"/>
    </row>
    <row r="1783" spans="23:24" x14ac:dyDescent="0.15">
      <c r="W1783" s="2"/>
      <c r="X1783" s="1"/>
    </row>
    <row r="1784" spans="23:24" x14ac:dyDescent="0.15">
      <c r="W1784" s="2"/>
      <c r="X1784" s="1"/>
    </row>
    <row r="1785" spans="23:24" x14ac:dyDescent="0.15">
      <c r="W1785" s="2"/>
      <c r="X1785" s="1"/>
    </row>
    <row r="1786" spans="23:24" x14ac:dyDescent="0.15">
      <c r="W1786" s="2"/>
      <c r="X1786" s="1"/>
    </row>
    <row r="1787" spans="23:24" x14ac:dyDescent="0.15">
      <c r="W1787" s="2"/>
      <c r="X1787" s="1"/>
    </row>
    <row r="1788" spans="23:24" x14ac:dyDescent="0.15">
      <c r="W1788" s="2"/>
      <c r="X1788" s="1"/>
    </row>
    <row r="1789" spans="23:24" x14ac:dyDescent="0.15">
      <c r="W1789" s="2"/>
      <c r="X1789" s="1"/>
    </row>
    <row r="1790" spans="23:24" x14ac:dyDescent="0.15">
      <c r="W1790" s="2"/>
      <c r="X1790" s="1"/>
    </row>
    <row r="1791" spans="23:24" x14ac:dyDescent="0.15">
      <c r="W1791" s="2"/>
      <c r="X1791" s="1"/>
    </row>
    <row r="1792" spans="23:24" x14ac:dyDescent="0.15">
      <c r="W1792" s="2"/>
      <c r="X1792" s="1"/>
    </row>
    <row r="1793" spans="23:24" x14ac:dyDescent="0.15">
      <c r="W1793" s="2"/>
      <c r="X1793" s="1"/>
    </row>
    <row r="1794" spans="23:24" x14ac:dyDescent="0.15">
      <c r="W1794" s="2"/>
      <c r="X1794" s="1"/>
    </row>
    <row r="1795" spans="23:24" x14ac:dyDescent="0.15">
      <c r="W1795" s="2"/>
      <c r="X1795" s="1"/>
    </row>
    <row r="1796" spans="23:24" x14ac:dyDescent="0.15">
      <c r="W1796" s="2"/>
      <c r="X1796" s="1"/>
    </row>
    <row r="1797" spans="23:24" x14ac:dyDescent="0.15">
      <c r="W1797" s="2"/>
      <c r="X1797" s="1"/>
    </row>
    <row r="1798" spans="23:24" x14ac:dyDescent="0.15">
      <c r="W1798" s="2"/>
      <c r="X1798" s="1"/>
    </row>
    <row r="1799" spans="23:24" x14ac:dyDescent="0.15">
      <c r="W1799" s="2"/>
      <c r="X1799" s="1"/>
    </row>
    <row r="1800" spans="23:24" x14ac:dyDescent="0.15">
      <c r="W1800" s="2"/>
      <c r="X1800" s="1"/>
    </row>
    <row r="1801" spans="23:24" x14ac:dyDescent="0.15">
      <c r="W1801" s="2"/>
      <c r="X1801" s="1"/>
    </row>
    <row r="1802" spans="23:24" x14ac:dyDescent="0.15">
      <c r="W1802" s="2"/>
      <c r="X1802" s="1"/>
    </row>
    <row r="1803" spans="23:24" x14ac:dyDescent="0.15">
      <c r="W1803" s="2"/>
      <c r="X1803" s="1"/>
    </row>
    <row r="1804" spans="23:24" x14ac:dyDescent="0.15">
      <c r="W1804" s="2"/>
      <c r="X1804" s="1"/>
    </row>
    <row r="1805" spans="23:24" x14ac:dyDescent="0.15">
      <c r="W1805" s="2"/>
      <c r="X1805" s="1"/>
    </row>
    <row r="1806" spans="23:24" x14ac:dyDescent="0.15">
      <c r="W1806" s="2"/>
      <c r="X1806" s="1"/>
    </row>
    <row r="1807" spans="23:24" x14ac:dyDescent="0.15">
      <c r="W1807" s="2"/>
      <c r="X1807" s="1"/>
    </row>
    <row r="1808" spans="23:24" x14ac:dyDescent="0.15">
      <c r="W1808" s="2"/>
      <c r="X1808" s="1"/>
    </row>
    <row r="1809" spans="23:24" x14ac:dyDescent="0.15">
      <c r="W1809" s="2"/>
      <c r="X1809" s="1"/>
    </row>
    <row r="1810" spans="23:24" x14ac:dyDescent="0.15">
      <c r="W1810" s="2"/>
      <c r="X1810" s="1"/>
    </row>
    <row r="1811" spans="23:24" x14ac:dyDescent="0.15">
      <c r="W1811" s="2"/>
      <c r="X1811" s="1"/>
    </row>
    <row r="1812" spans="23:24" x14ac:dyDescent="0.15">
      <c r="W1812" s="2"/>
      <c r="X1812" s="1"/>
    </row>
    <row r="1813" spans="23:24" x14ac:dyDescent="0.15">
      <c r="W1813" s="2"/>
      <c r="X1813" s="1"/>
    </row>
    <row r="1814" spans="23:24" x14ac:dyDescent="0.15">
      <c r="W1814" s="2"/>
      <c r="X1814" s="1"/>
    </row>
    <row r="1815" spans="23:24" x14ac:dyDescent="0.15">
      <c r="W1815" s="2"/>
      <c r="X1815" s="1"/>
    </row>
    <row r="1816" spans="23:24" x14ac:dyDescent="0.15">
      <c r="W1816" s="2"/>
      <c r="X1816" s="1"/>
    </row>
    <row r="1817" spans="23:24" x14ac:dyDescent="0.15">
      <c r="W1817" s="2"/>
      <c r="X1817" s="1"/>
    </row>
    <row r="1818" spans="23:24" x14ac:dyDescent="0.15">
      <c r="W1818" s="2"/>
      <c r="X1818" s="1"/>
    </row>
    <row r="1819" spans="23:24" x14ac:dyDescent="0.15">
      <c r="W1819" s="2"/>
      <c r="X1819" s="1"/>
    </row>
    <row r="1820" spans="23:24" x14ac:dyDescent="0.15">
      <c r="W1820" s="2"/>
      <c r="X1820" s="1"/>
    </row>
    <row r="1821" spans="23:24" x14ac:dyDescent="0.15">
      <c r="W1821" s="2"/>
      <c r="X1821" s="1"/>
    </row>
    <row r="1822" spans="23:24" x14ac:dyDescent="0.15">
      <c r="W1822" s="2"/>
      <c r="X1822" s="1"/>
    </row>
    <row r="1823" spans="23:24" x14ac:dyDescent="0.15">
      <c r="W1823" s="2"/>
      <c r="X1823" s="1"/>
    </row>
    <row r="1824" spans="23:24" x14ac:dyDescent="0.15">
      <c r="W1824" s="2"/>
      <c r="X1824" s="1"/>
    </row>
    <row r="1825" spans="23:24" x14ac:dyDescent="0.15">
      <c r="W1825" s="2"/>
      <c r="X1825" s="1"/>
    </row>
    <row r="1826" spans="23:24" x14ac:dyDescent="0.15">
      <c r="W1826" s="2"/>
      <c r="X1826" s="1"/>
    </row>
    <row r="1827" spans="23:24" x14ac:dyDescent="0.15">
      <c r="W1827" s="2"/>
      <c r="X1827" s="1"/>
    </row>
    <row r="1828" spans="23:24" x14ac:dyDescent="0.15">
      <c r="W1828" s="2"/>
      <c r="X1828" s="1"/>
    </row>
    <row r="1829" spans="23:24" x14ac:dyDescent="0.15">
      <c r="W1829" s="2"/>
      <c r="X1829" s="1"/>
    </row>
    <row r="1830" spans="23:24" x14ac:dyDescent="0.15">
      <c r="W1830" s="2"/>
      <c r="X1830" s="1"/>
    </row>
    <row r="1831" spans="23:24" x14ac:dyDescent="0.15">
      <c r="W1831" s="2"/>
      <c r="X1831" s="1"/>
    </row>
    <row r="1832" spans="23:24" x14ac:dyDescent="0.15">
      <c r="W1832" s="2"/>
      <c r="X1832" s="1"/>
    </row>
    <row r="1833" spans="23:24" x14ac:dyDescent="0.15">
      <c r="W1833" s="2"/>
      <c r="X1833" s="1"/>
    </row>
    <row r="1834" spans="23:24" x14ac:dyDescent="0.15">
      <c r="W1834" s="2"/>
      <c r="X1834" s="1"/>
    </row>
    <row r="1835" spans="23:24" x14ac:dyDescent="0.15">
      <c r="W1835" s="2"/>
      <c r="X1835" s="1"/>
    </row>
    <row r="1836" spans="23:24" x14ac:dyDescent="0.15">
      <c r="W1836" s="2"/>
      <c r="X1836" s="1"/>
    </row>
    <row r="1837" spans="23:24" x14ac:dyDescent="0.15">
      <c r="W1837" s="2"/>
      <c r="X1837" s="1"/>
    </row>
    <row r="1838" spans="23:24" x14ac:dyDescent="0.15">
      <c r="W1838" s="2"/>
      <c r="X1838" s="1"/>
    </row>
    <row r="1839" spans="23:24" x14ac:dyDescent="0.15">
      <c r="W1839" s="2"/>
      <c r="X1839" s="1"/>
    </row>
    <row r="1840" spans="23:24" x14ac:dyDescent="0.15">
      <c r="W1840" s="2"/>
      <c r="X1840" s="1"/>
    </row>
    <row r="1841" spans="23:24" x14ac:dyDescent="0.15">
      <c r="W1841" s="2"/>
      <c r="X1841" s="1"/>
    </row>
    <row r="1842" spans="23:24" x14ac:dyDescent="0.15">
      <c r="W1842" s="2"/>
      <c r="X1842" s="1"/>
    </row>
    <row r="1843" spans="23:24" x14ac:dyDescent="0.15">
      <c r="W1843" s="2"/>
      <c r="X1843" s="1"/>
    </row>
    <row r="1844" spans="23:24" x14ac:dyDescent="0.15">
      <c r="W1844" s="2"/>
      <c r="X1844" s="1"/>
    </row>
    <row r="1845" spans="23:24" x14ac:dyDescent="0.15">
      <c r="W1845" s="2"/>
      <c r="X1845" s="1"/>
    </row>
    <row r="1846" spans="23:24" x14ac:dyDescent="0.15">
      <c r="W1846" s="2"/>
      <c r="X1846" s="1"/>
    </row>
    <row r="1847" spans="23:24" x14ac:dyDescent="0.15">
      <c r="W1847" s="2"/>
      <c r="X1847" s="1"/>
    </row>
    <row r="1848" spans="23:24" x14ac:dyDescent="0.15">
      <c r="W1848" s="2"/>
      <c r="X1848" s="1"/>
    </row>
    <row r="1849" spans="23:24" x14ac:dyDescent="0.15">
      <c r="W1849" s="2"/>
      <c r="X1849" s="1"/>
    </row>
    <row r="1850" spans="23:24" x14ac:dyDescent="0.15">
      <c r="W1850" s="2"/>
      <c r="X1850" s="1"/>
    </row>
    <row r="1851" spans="23:24" x14ac:dyDescent="0.15">
      <c r="W1851" s="2"/>
      <c r="X1851" s="1"/>
    </row>
    <row r="1852" spans="23:24" x14ac:dyDescent="0.15">
      <c r="W1852" s="2"/>
      <c r="X1852" s="1"/>
    </row>
    <row r="1853" spans="23:24" x14ac:dyDescent="0.15">
      <c r="W1853" s="2"/>
      <c r="X1853" s="1"/>
    </row>
    <row r="1854" spans="23:24" x14ac:dyDescent="0.15">
      <c r="W1854" s="2"/>
      <c r="X1854" s="1"/>
    </row>
    <row r="1855" spans="23:24" x14ac:dyDescent="0.15">
      <c r="W1855" s="2"/>
      <c r="X1855" s="1"/>
    </row>
    <row r="1856" spans="23:24" x14ac:dyDescent="0.15">
      <c r="W1856" s="2"/>
      <c r="X1856" s="1"/>
    </row>
    <row r="1857" spans="23:24" x14ac:dyDescent="0.15">
      <c r="W1857" s="2"/>
      <c r="X1857" s="1"/>
    </row>
    <row r="1858" spans="23:24" x14ac:dyDescent="0.15">
      <c r="W1858" s="2"/>
      <c r="X1858" s="1"/>
    </row>
    <row r="1859" spans="23:24" x14ac:dyDescent="0.15">
      <c r="W1859" s="2"/>
      <c r="X1859" s="1"/>
    </row>
    <row r="1860" spans="23:24" x14ac:dyDescent="0.15">
      <c r="W1860" s="2"/>
      <c r="X1860" s="1"/>
    </row>
    <row r="1861" spans="23:24" x14ac:dyDescent="0.15">
      <c r="W1861" s="2"/>
      <c r="X1861" s="1"/>
    </row>
    <row r="1862" spans="23:24" x14ac:dyDescent="0.15">
      <c r="W1862" s="2"/>
      <c r="X1862" s="1"/>
    </row>
    <row r="1863" spans="23:24" x14ac:dyDescent="0.15">
      <c r="W1863" s="2"/>
      <c r="X1863" s="1"/>
    </row>
    <row r="1864" spans="23:24" x14ac:dyDescent="0.15">
      <c r="W1864" s="2"/>
      <c r="X1864" s="1"/>
    </row>
    <row r="1865" spans="23:24" x14ac:dyDescent="0.15">
      <c r="W1865" s="2"/>
      <c r="X1865" s="1"/>
    </row>
    <row r="1866" spans="23:24" x14ac:dyDescent="0.15">
      <c r="W1866" s="2"/>
      <c r="X1866" s="1"/>
    </row>
    <row r="1867" spans="23:24" x14ac:dyDescent="0.15">
      <c r="W1867" s="2"/>
      <c r="X1867" s="1"/>
    </row>
    <row r="1868" spans="23:24" x14ac:dyDescent="0.15">
      <c r="W1868" s="2"/>
      <c r="X1868" s="1"/>
    </row>
    <row r="1869" spans="23:24" x14ac:dyDescent="0.15">
      <c r="W1869" s="2"/>
      <c r="X1869" s="1"/>
    </row>
    <row r="1870" spans="23:24" x14ac:dyDescent="0.15">
      <c r="W1870" s="2"/>
      <c r="X1870" s="1"/>
    </row>
    <row r="1871" spans="23:24" x14ac:dyDescent="0.15">
      <c r="W1871" s="2"/>
      <c r="X1871" s="1"/>
    </row>
    <row r="1872" spans="23:24" x14ac:dyDescent="0.15">
      <c r="W1872" s="2"/>
      <c r="X1872" s="1"/>
    </row>
    <row r="1873" spans="23:24" x14ac:dyDescent="0.15">
      <c r="W1873" s="2"/>
      <c r="X1873" s="1"/>
    </row>
    <row r="1874" spans="23:24" x14ac:dyDescent="0.15">
      <c r="W1874" s="2"/>
      <c r="X1874" s="1"/>
    </row>
    <row r="1875" spans="23:24" x14ac:dyDescent="0.15">
      <c r="W1875" s="2"/>
      <c r="X1875" s="1"/>
    </row>
    <row r="1876" spans="23:24" x14ac:dyDescent="0.15">
      <c r="W1876" s="2"/>
      <c r="X1876" s="1"/>
    </row>
    <row r="1877" spans="23:24" x14ac:dyDescent="0.15">
      <c r="W1877" s="2"/>
      <c r="X1877" s="1"/>
    </row>
    <row r="1878" spans="23:24" x14ac:dyDescent="0.15">
      <c r="W1878" s="2"/>
      <c r="X1878" s="1"/>
    </row>
    <row r="1879" spans="23:24" x14ac:dyDescent="0.15">
      <c r="W1879" s="2"/>
      <c r="X1879" s="1"/>
    </row>
    <row r="1880" spans="23:24" x14ac:dyDescent="0.15">
      <c r="W1880" s="2"/>
      <c r="X1880" s="1"/>
    </row>
    <row r="1881" spans="23:24" x14ac:dyDescent="0.15">
      <c r="W1881" s="2"/>
      <c r="X1881" s="1"/>
    </row>
    <row r="1882" spans="23:24" x14ac:dyDescent="0.15">
      <c r="W1882" s="2"/>
      <c r="X1882" s="1"/>
    </row>
    <row r="1883" spans="23:24" x14ac:dyDescent="0.15">
      <c r="W1883" s="2"/>
      <c r="X1883" s="1"/>
    </row>
    <row r="1884" spans="23:24" x14ac:dyDescent="0.15">
      <c r="W1884" s="2"/>
      <c r="X1884" s="1"/>
    </row>
    <row r="1885" spans="23:24" x14ac:dyDescent="0.15">
      <c r="W1885" s="2"/>
      <c r="X1885" s="1"/>
    </row>
    <row r="1886" spans="23:24" x14ac:dyDescent="0.15">
      <c r="W1886" s="2"/>
      <c r="X1886" s="1"/>
    </row>
    <row r="1887" spans="23:24" x14ac:dyDescent="0.15">
      <c r="W1887" s="2"/>
      <c r="X1887" s="1"/>
    </row>
    <row r="1888" spans="23:24" x14ac:dyDescent="0.15">
      <c r="W1888" s="2"/>
      <c r="X1888" s="1"/>
    </row>
    <row r="1889" spans="23:24" x14ac:dyDescent="0.15">
      <c r="W1889" s="2"/>
      <c r="X1889" s="1"/>
    </row>
    <row r="1890" spans="23:24" x14ac:dyDescent="0.15">
      <c r="W1890" s="2"/>
      <c r="X1890" s="1"/>
    </row>
    <row r="1891" spans="23:24" x14ac:dyDescent="0.15">
      <c r="W1891" s="2"/>
      <c r="X1891" s="1"/>
    </row>
    <row r="1892" spans="23:24" x14ac:dyDescent="0.15">
      <c r="W1892" s="2"/>
      <c r="X1892" s="1"/>
    </row>
    <row r="1893" spans="23:24" x14ac:dyDescent="0.15">
      <c r="W1893" s="2"/>
      <c r="X1893" s="1"/>
    </row>
    <row r="1894" spans="23:24" x14ac:dyDescent="0.15">
      <c r="W1894" s="2"/>
      <c r="X1894" s="1"/>
    </row>
    <row r="1895" spans="23:24" x14ac:dyDescent="0.15">
      <c r="W1895" s="2"/>
      <c r="X1895" s="1"/>
    </row>
    <row r="1896" spans="23:24" x14ac:dyDescent="0.15">
      <c r="W1896" s="2"/>
      <c r="X1896" s="1"/>
    </row>
    <row r="1897" spans="23:24" x14ac:dyDescent="0.15">
      <c r="W1897" s="2"/>
      <c r="X1897" s="1"/>
    </row>
    <row r="1898" spans="23:24" x14ac:dyDescent="0.15">
      <c r="W1898" s="2"/>
      <c r="X1898" s="1"/>
    </row>
    <row r="1899" spans="23:24" x14ac:dyDescent="0.15">
      <c r="W1899" s="2"/>
      <c r="X1899" s="1"/>
    </row>
    <row r="1900" spans="23:24" x14ac:dyDescent="0.15">
      <c r="W1900" s="2"/>
      <c r="X1900" s="1"/>
    </row>
    <row r="1901" spans="23:24" x14ac:dyDescent="0.15">
      <c r="W1901" s="2"/>
      <c r="X1901" s="1"/>
    </row>
    <row r="1902" spans="23:24" x14ac:dyDescent="0.15">
      <c r="W1902" s="2"/>
      <c r="X1902" s="1"/>
    </row>
    <row r="1903" spans="23:24" x14ac:dyDescent="0.15">
      <c r="W1903" s="2"/>
      <c r="X1903" s="1"/>
    </row>
    <row r="1904" spans="23:24" x14ac:dyDescent="0.15">
      <c r="W1904" s="2"/>
      <c r="X1904" s="1"/>
    </row>
    <row r="1905" spans="23:24" x14ac:dyDescent="0.15">
      <c r="W1905" s="2"/>
      <c r="X1905" s="1"/>
    </row>
    <row r="1906" spans="23:24" x14ac:dyDescent="0.15">
      <c r="W1906" s="2"/>
      <c r="X1906" s="1"/>
    </row>
    <row r="1907" spans="23:24" x14ac:dyDescent="0.15">
      <c r="W1907" s="2"/>
      <c r="X1907" s="1"/>
    </row>
    <row r="1908" spans="23:24" x14ac:dyDescent="0.15">
      <c r="W1908" s="2"/>
      <c r="X1908" s="1"/>
    </row>
    <row r="1909" spans="23:24" x14ac:dyDescent="0.15">
      <c r="W1909" s="2"/>
      <c r="X1909" s="1"/>
    </row>
    <row r="1910" spans="23:24" x14ac:dyDescent="0.15">
      <c r="W1910" s="2"/>
      <c r="X1910" s="1"/>
    </row>
    <row r="1911" spans="23:24" x14ac:dyDescent="0.15">
      <c r="W1911" s="2"/>
      <c r="X1911" s="1"/>
    </row>
    <row r="1912" spans="23:24" x14ac:dyDescent="0.15">
      <c r="W1912" s="2"/>
      <c r="X1912" s="1"/>
    </row>
    <row r="1913" spans="23:24" x14ac:dyDescent="0.15">
      <c r="W1913" s="2"/>
      <c r="X1913" s="1"/>
    </row>
    <row r="1914" spans="23:24" x14ac:dyDescent="0.15">
      <c r="W1914" s="2"/>
      <c r="X1914" s="1"/>
    </row>
    <row r="1915" spans="23:24" x14ac:dyDescent="0.15">
      <c r="W1915" s="2"/>
      <c r="X1915" s="1"/>
    </row>
    <row r="1916" spans="23:24" x14ac:dyDescent="0.15">
      <c r="W1916" s="2"/>
      <c r="X1916" s="1"/>
    </row>
    <row r="1917" spans="23:24" x14ac:dyDescent="0.15">
      <c r="W1917" s="2"/>
      <c r="X1917" s="1"/>
    </row>
    <row r="1918" spans="23:24" x14ac:dyDescent="0.15">
      <c r="W1918" s="2"/>
      <c r="X1918" s="1"/>
    </row>
    <row r="1919" spans="23:24" x14ac:dyDescent="0.15">
      <c r="W1919" s="2"/>
      <c r="X1919" s="1"/>
    </row>
    <row r="1920" spans="23:24" x14ac:dyDescent="0.15">
      <c r="W1920" s="2"/>
      <c r="X1920" s="1"/>
    </row>
    <row r="1921" spans="23:24" x14ac:dyDescent="0.15">
      <c r="W1921" s="2"/>
      <c r="X1921" s="1"/>
    </row>
    <row r="1922" spans="23:24" x14ac:dyDescent="0.15">
      <c r="W1922" s="2"/>
      <c r="X1922" s="1"/>
    </row>
    <row r="1923" spans="23:24" x14ac:dyDescent="0.15">
      <c r="W1923" s="2"/>
      <c r="X1923" s="1"/>
    </row>
    <row r="1924" spans="23:24" x14ac:dyDescent="0.15">
      <c r="W1924" s="2"/>
      <c r="X1924" s="1"/>
    </row>
    <row r="1925" spans="23:24" x14ac:dyDescent="0.15">
      <c r="W1925" s="2"/>
      <c r="X1925" s="1"/>
    </row>
    <row r="1926" spans="23:24" x14ac:dyDescent="0.15">
      <c r="W1926" s="2"/>
      <c r="X1926" s="1"/>
    </row>
    <row r="1927" spans="23:24" x14ac:dyDescent="0.15">
      <c r="W1927" s="2"/>
      <c r="X1927" s="1"/>
    </row>
    <row r="1928" spans="23:24" x14ac:dyDescent="0.15">
      <c r="W1928" s="2"/>
      <c r="X1928" s="1"/>
    </row>
    <row r="1929" spans="23:24" x14ac:dyDescent="0.15">
      <c r="W1929" s="2"/>
      <c r="X1929" s="1"/>
    </row>
    <row r="1930" spans="23:24" x14ac:dyDescent="0.15">
      <c r="W1930" s="2"/>
      <c r="X1930" s="1"/>
    </row>
    <row r="1931" spans="23:24" x14ac:dyDescent="0.15">
      <c r="W1931" s="2"/>
      <c r="X1931" s="1"/>
    </row>
    <row r="1932" spans="23:24" x14ac:dyDescent="0.15">
      <c r="W1932" s="2"/>
      <c r="X1932" s="1"/>
    </row>
    <row r="1933" spans="23:24" x14ac:dyDescent="0.15">
      <c r="W1933" s="2"/>
      <c r="X1933" s="1"/>
    </row>
    <row r="1934" spans="23:24" x14ac:dyDescent="0.15">
      <c r="W1934" s="2"/>
      <c r="X1934" s="1"/>
    </row>
    <row r="1935" spans="23:24" x14ac:dyDescent="0.15">
      <c r="W1935" s="2"/>
      <c r="X1935" s="1"/>
    </row>
    <row r="1936" spans="23:24" x14ac:dyDescent="0.15">
      <c r="W1936" s="2"/>
      <c r="X1936" s="1"/>
    </row>
    <row r="1937" spans="23:24" x14ac:dyDescent="0.15">
      <c r="W1937" s="2"/>
      <c r="X1937" s="1"/>
    </row>
    <row r="1938" spans="23:24" x14ac:dyDescent="0.15">
      <c r="W1938" s="2"/>
      <c r="X1938" s="1"/>
    </row>
    <row r="1939" spans="23:24" x14ac:dyDescent="0.15">
      <c r="W1939" s="2"/>
      <c r="X1939" s="1"/>
    </row>
    <row r="1940" spans="23:24" x14ac:dyDescent="0.15">
      <c r="W1940" s="2"/>
      <c r="X1940" s="1"/>
    </row>
    <row r="1941" spans="23:24" x14ac:dyDescent="0.15">
      <c r="W1941" s="2"/>
      <c r="X1941" s="1"/>
    </row>
    <row r="1942" spans="23:24" x14ac:dyDescent="0.15">
      <c r="W1942" s="2"/>
      <c r="X1942" s="1"/>
    </row>
    <row r="1943" spans="23:24" x14ac:dyDescent="0.15">
      <c r="W1943" s="2"/>
      <c r="X1943" s="1"/>
    </row>
    <row r="1944" spans="23:24" x14ac:dyDescent="0.15">
      <c r="W1944" s="2"/>
      <c r="X1944" s="1"/>
    </row>
    <row r="1945" spans="23:24" x14ac:dyDescent="0.15">
      <c r="W1945" s="2"/>
      <c r="X1945" s="1"/>
    </row>
    <row r="1946" spans="23:24" x14ac:dyDescent="0.15">
      <c r="W1946" s="2"/>
      <c r="X1946" s="1"/>
    </row>
    <row r="1947" spans="23:24" x14ac:dyDescent="0.15">
      <c r="W1947" s="2"/>
      <c r="X1947" s="1"/>
    </row>
    <row r="1948" spans="23:24" x14ac:dyDescent="0.15">
      <c r="W1948" s="2"/>
      <c r="X1948" s="1"/>
    </row>
    <row r="1949" spans="23:24" x14ac:dyDescent="0.15">
      <c r="W1949" s="2"/>
      <c r="X1949" s="1"/>
    </row>
    <row r="1950" spans="23:24" x14ac:dyDescent="0.15">
      <c r="W1950" s="2"/>
      <c r="X1950" s="1"/>
    </row>
    <row r="1951" spans="23:24" x14ac:dyDescent="0.15">
      <c r="W1951" s="2"/>
      <c r="X1951" s="1"/>
    </row>
    <row r="1952" spans="23:24" x14ac:dyDescent="0.15">
      <c r="W1952" s="2"/>
      <c r="X1952" s="1"/>
    </row>
    <row r="1953" spans="23:24" x14ac:dyDescent="0.15">
      <c r="W1953" s="2"/>
      <c r="X1953" s="1"/>
    </row>
    <row r="1954" spans="23:24" x14ac:dyDescent="0.15">
      <c r="W1954" s="2"/>
      <c r="X1954" s="1"/>
    </row>
    <row r="1955" spans="23:24" x14ac:dyDescent="0.15">
      <c r="W1955" s="2"/>
      <c r="X1955" s="1"/>
    </row>
    <row r="1956" spans="23:24" x14ac:dyDescent="0.15">
      <c r="W1956" s="2"/>
      <c r="X1956" s="1"/>
    </row>
    <row r="1957" spans="23:24" x14ac:dyDescent="0.15">
      <c r="W1957" s="2"/>
      <c r="X1957" s="1"/>
    </row>
    <row r="1958" spans="23:24" x14ac:dyDescent="0.15">
      <c r="W1958" s="2"/>
      <c r="X1958" s="1"/>
    </row>
    <row r="1959" spans="23:24" x14ac:dyDescent="0.15">
      <c r="W1959" s="2"/>
      <c r="X1959" s="1"/>
    </row>
    <row r="1960" spans="23:24" x14ac:dyDescent="0.15">
      <c r="W1960" s="2"/>
      <c r="X1960" s="1"/>
    </row>
    <row r="1961" spans="23:24" x14ac:dyDescent="0.15">
      <c r="W1961" s="2"/>
      <c r="X1961" s="1"/>
    </row>
    <row r="1962" spans="23:24" x14ac:dyDescent="0.15">
      <c r="W1962" s="2"/>
      <c r="X1962" s="1"/>
    </row>
    <row r="1963" spans="23:24" x14ac:dyDescent="0.15">
      <c r="W1963" s="2"/>
      <c r="X1963" s="1"/>
    </row>
    <row r="1964" spans="23:24" x14ac:dyDescent="0.15">
      <c r="W1964" s="2"/>
      <c r="X1964" s="1"/>
    </row>
    <row r="1965" spans="23:24" x14ac:dyDescent="0.15">
      <c r="W1965" s="2"/>
      <c r="X1965" s="1"/>
    </row>
    <row r="1966" spans="23:24" x14ac:dyDescent="0.15">
      <c r="W1966" s="2"/>
      <c r="X1966" s="1"/>
    </row>
    <row r="1967" spans="23:24" x14ac:dyDescent="0.15">
      <c r="W1967" s="2"/>
      <c r="X1967" s="1"/>
    </row>
    <row r="1968" spans="23:24" x14ac:dyDescent="0.15">
      <c r="W1968" s="2"/>
      <c r="X1968" s="1"/>
    </row>
    <row r="1969" spans="23:24" x14ac:dyDescent="0.15">
      <c r="W1969" s="2"/>
      <c r="X1969" s="1"/>
    </row>
    <row r="1970" spans="23:24" x14ac:dyDescent="0.15">
      <c r="W1970" s="2"/>
      <c r="X1970" s="1"/>
    </row>
    <row r="1971" spans="23:24" x14ac:dyDescent="0.15">
      <c r="W1971" s="2"/>
      <c r="X1971" s="1"/>
    </row>
    <row r="1972" spans="23:24" x14ac:dyDescent="0.15">
      <c r="W1972" s="2"/>
      <c r="X1972" s="1"/>
    </row>
    <row r="1973" spans="23:24" x14ac:dyDescent="0.15">
      <c r="W1973" s="2"/>
      <c r="X1973" s="1"/>
    </row>
    <row r="1974" spans="23:24" x14ac:dyDescent="0.15">
      <c r="W1974" s="2"/>
      <c r="X1974" s="1"/>
    </row>
    <row r="1975" spans="23:24" x14ac:dyDescent="0.15">
      <c r="W1975" s="2"/>
      <c r="X1975" s="1"/>
    </row>
    <row r="1976" spans="23:24" x14ac:dyDescent="0.15">
      <c r="W1976" s="2"/>
      <c r="X1976" s="1"/>
    </row>
    <row r="1977" spans="23:24" x14ac:dyDescent="0.15">
      <c r="W1977" s="2"/>
      <c r="X1977" s="1"/>
    </row>
    <row r="1978" spans="23:24" x14ac:dyDescent="0.15">
      <c r="W1978" s="2"/>
      <c r="X1978" s="1"/>
    </row>
    <row r="1979" spans="23:24" x14ac:dyDescent="0.15">
      <c r="W1979" s="2"/>
      <c r="X1979" s="1"/>
    </row>
    <row r="1980" spans="23:24" x14ac:dyDescent="0.15">
      <c r="W1980" s="2"/>
      <c r="X1980" s="1"/>
    </row>
    <row r="1981" spans="23:24" x14ac:dyDescent="0.15">
      <c r="W1981" s="2"/>
      <c r="X1981" s="1"/>
    </row>
    <row r="1982" spans="23:24" x14ac:dyDescent="0.15">
      <c r="W1982" s="2"/>
      <c r="X1982" s="1"/>
    </row>
    <row r="1983" spans="23:24" x14ac:dyDescent="0.15">
      <c r="W1983" s="2"/>
      <c r="X1983" s="1"/>
    </row>
    <row r="1984" spans="23:24" x14ac:dyDescent="0.15">
      <c r="W1984" s="2"/>
      <c r="X1984" s="1"/>
    </row>
    <row r="1985" spans="23:24" x14ac:dyDescent="0.15">
      <c r="W1985" s="2"/>
      <c r="X1985" s="1"/>
    </row>
    <row r="1986" spans="23:24" x14ac:dyDescent="0.15">
      <c r="W1986" s="2"/>
      <c r="X1986" s="1"/>
    </row>
    <row r="1987" spans="23:24" x14ac:dyDescent="0.15">
      <c r="W1987" s="2"/>
      <c r="X1987" s="1"/>
    </row>
    <row r="1988" spans="23:24" x14ac:dyDescent="0.15">
      <c r="W1988" s="2"/>
      <c r="X1988" s="1"/>
    </row>
    <row r="1989" spans="23:24" x14ac:dyDescent="0.15">
      <c r="W1989" s="2"/>
      <c r="X1989" s="1"/>
    </row>
    <row r="1990" spans="23:24" x14ac:dyDescent="0.15">
      <c r="W1990" s="2"/>
      <c r="X1990" s="1"/>
    </row>
    <row r="1991" spans="23:24" x14ac:dyDescent="0.15">
      <c r="W1991" s="2"/>
      <c r="X1991" s="1"/>
    </row>
    <row r="1992" spans="23:24" x14ac:dyDescent="0.15">
      <c r="W1992" s="2"/>
      <c r="X1992" s="1"/>
    </row>
    <row r="1993" spans="23:24" x14ac:dyDescent="0.15">
      <c r="W1993" s="2"/>
      <c r="X1993" s="1"/>
    </row>
    <row r="1994" spans="23:24" x14ac:dyDescent="0.15">
      <c r="W1994" s="2"/>
      <c r="X1994" s="1"/>
    </row>
    <row r="1995" spans="23:24" x14ac:dyDescent="0.15">
      <c r="W1995" s="2"/>
      <c r="X1995" s="1"/>
    </row>
    <row r="1996" spans="23:24" x14ac:dyDescent="0.15">
      <c r="W1996" s="2"/>
      <c r="X1996" s="1"/>
    </row>
    <row r="1997" spans="23:24" x14ac:dyDescent="0.15">
      <c r="W1997" s="2"/>
      <c r="X1997" s="1"/>
    </row>
    <row r="1998" spans="23:24" x14ac:dyDescent="0.15">
      <c r="W1998" s="2"/>
      <c r="X1998" s="1"/>
    </row>
    <row r="1999" spans="23:24" x14ac:dyDescent="0.15">
      <c r="W1999" s="2"/>
      <c r="X1999" s="1"/>
    </row>
    <row r="2000" spans="23:24" x14ac:dyDescent="0.15">
      <c r="W2000" s="2"/>
      <c r="X2000" s="1"/>
    </row>
    <row r="2001" spans="23:24" x14ac:dyDescent="0.15">
      <c r="W2001" s="2"/>
      <c r="X2001" s="1"/>
    </row>
    <row r="2002" spans="23:24" x14ac:dyDescent="0.15">
      <c r="W2002" s="2"/>
      <c r="X2002" s="1"/>
    </row>
    <row r="2003" spans="23:24" x14ac:dyDescent="0.15">
      <c r="W2003" s="2"/>
      <c r="X2003" s="1"/>
    </row>
    <row r="2004" spans="23:24" x14ac:dyDescent="0.15">
      <c r="W2004" s="2"/>
      <c r="X2004" s="1"/>
    </row>
    <row r="2005" spans="23:24" x14ac:dyDescent="0.15">
      <c r="W2005" s="2"/>
      <c r="X2005" s="1"/>
    </row>
    <row r="2006" spans="23:24" x14ac:dyDescent="0.15">
      <c r="W2006" s="2"/>
      <c r="X2006" s="1"/>
    </row>
    <row r="2007" spans="23:24" x14ac:dyDescent="0.15">
      <c r="W2007" s="2"/>
      <c r="X2007" s="1"/>
    </row>
    <row r="2008" spans="23:24" x14ac:dyDescent="0.15">
      <c r="W2008" s="2"/>
      <c r="X2008" s="1"/>
    </row>
    <row r="2009" spans="23:24" x14ac:dyDescent="0.15">
      <c r="W2009" s="2"/>
      <c r="X2009" s="1"/>
    </row>
    <row r="2010" spans="23:24" x14ac:dyDescent="0.15">
      <c r="W2010" s="2"/>
      <c r="X2010" s="1"/>
    </row>
    <row r="2011" spans="23:24" x14ac:dyDescent="0.15">
      <c r="W2011" s="2"/>
      <c r="X2011" s="1"/>
    </row>
    <row r="2012" spans="23:24" x14ac:dyDescent="0.15">
      <c r="W2012" s="2"/>
      <c r="X2012" s="1"/>
    </row>
    <row r="2013" spans="23:24" x14ac:dyDescent="0.15">
      <c r="W2013" s="2"/>
      <c r="X2013" s="1"/>
    </row>
    <row r="2014" spans="23:24" x14ac:dyDescent="0.15">
      <c r="W2014" s="2"/>
      <c r="X2014" s="1"/>
    </row>
    <row r="2015" spans="23:24" x14ac:dyDescent="0.15">
      <c r="W2015" s="2"/>
      <c r="X2015" s="1"/>
    </row>
    <row r="2016" spans="23:24" x14ac:dyDescent="0.15">
      <c r="W2016" s="2"/>
      <c r="X2016" s="1"/>
    </row>
    <row r="2017" spans="23:24" x14ac:dyDescent="0.15">
      <c r="W2017" s="2"/>
      <c r="X2017" s="1"/>
    </row>
    <row r="2018" spans="23:24" x14ac:dyDescent="0.15">
      <c r="W2018" s="2"/>
      <c r="X2018" s="1"/>
    </row>
    <row r="2019" spans="23:24" x14ac:dyDescent="0.15">
      <c r="W2019" s="2"/>
      <c r="X2019" s="1"/>
    </row>
    <row r="2020" spans="23:24" x14ac:dyDescent="0.15">
      <c r="W2020" s="2"/>
      <c r="X2020" s="1"/>
    </row>
    <row r="2021" spans="23:24" x14ac:dyDescent="0.15">
      <c r="W2021" s="2"/>
      <c r="X2021" s="1"/>
    </row>
    <row r="2022" spans="23:24" x14ac:dyDescent="0.15">
      <c r="W2022" s="2"/>
      <c r="X2022" s="1"/>
    </row>
    <row r="2023" spans="23:24" x14ac:dyDescent="0.15">
      <c r="W2023" s="2"/>
      <c r="X2023" s="1"/>
    </row>
    <row r="2024" spans="23:24" x14ac:dyDescent="0.15">
      <c r="W2024" s="2"/>
      <c r="X2024" s="1"/>
    </row>
    <row r="2025" spans="23:24" x14ac:dyDescent="0.15">
      <c r="W2025" s="2"/>
      <c r="X2025" s="1"/>
    </row>
    <row r="2026" spans="23:24" x14ac:dyDescent="0.15">
      <c r="W2026" s="2"/>
      <c r="X2026" s="1"/>
    </row>
    <row r="2027" spans="23:24" x14ac:dyDescent="0.15">
      <c r="W2027" s="2"/>
      <c r="X2027" s="1"/>
    </row>
    <row r="2028" spans="23:24" x14ac:dyDescent="0.15">
      <c r="W2028" s="2"/>
      <c r="X2028" s="1"/>
    </row>
    <row r="2029" spans="23:24" x14ac:dyDescent="0.15">
      <c r="W2029" s="2"/>
      <c r="X2029" s="1"/>
    </row>
    <row r="2030" spans="23:24" x14ac:dyDescent="0.15">
      <c r="W2030" s="2"/>
      <c r="X2030" s="1"/>
    </row>
    <row r="2031" spans="23:24" x14ac:dyDescent="0.15">
      <c r="W2031" s="2"/>
      <c r="X2031" s="1"/>
    </row>
    <row r="2032" spans="23:24" x14ac:dyDescent="0.15">
      <c r="W2032" s="2"/>
      <c r="X2032" s="1"/>
    </row>
    <row r="2033" spans="23:24" x14ac:dyDescent="0.15">
      <c r="W2033" s="2"/>
      <c r="X2033" s="1"/>
    </row>
    <row r="2034" spans="23:24" x14ac:dyDescent="0.15">
      <c r="W2034" s="2"/>
      <c r="X2034" s="1"/>
    </row>
    <row r="2035" spans="23:24" x14ac:dyDescent="0.15">
      <c r="W2035" s="2"/>
      <c r="X2035" s="1"/>
    </row>
    <row r="2036" spans="23:24" x14ac:dyDescent="0.15">
      <c r="W2036" s="2"/>
      <c r="X2036" s="1"/>
    </row>
    <row r="2037" spans="23:24" x14ac:dyDescent="0.15">
      <c r="W2037" s="2"/>
      <c r="X2037" s="1"/>
    </row>
    <row r="2038" spans="23:24" x14ac:dyDescent="0.15">
      <c r="W2038" s="2"/>
      <c r="X2038" s="1"/>
    </row>
    <row r="2039" spans="23:24" x14ac:dyDescent="0.15">
      <c r="W2039" s="2"/>
      <c r="X2039" s="1"/>
    </row>
    <row r="2040" spans="23:24" x14ac:dyDescent="0.15">
      <c r="W2040" s="2"/>
      <c r="X2040" s="1"/>
    </row>
    <row r="2041" spans="23:24" x14ac:dyDescent="0.15">
      <c r="W2041" s="2"/>
      <c r="X2041" s="1"/>
    </row>
    <row r="2042" spans="23:24" x14ac:dyDescent="0.15">
      <c r="W2042" s="2"/>
      <c r="X2042" s="1"/>
    </row>
    <row r="2043" spans="23:24" x14ac:dyDescent="0.15">
      <c r="W2043" s="2"/>
      <c r="X2043" s="1"/>
    </row>
    <row r="2044" spans="23:24" x14ac:dyDescent="0.15">
      <c r="W2044" s="2"/>
      <c r="X2044" s="1"/>
    </row>
    <row r="2045" spans="23:24" x14ac:dyDescent="0.15">
      <c r="W2045" s="2"/>
      <c r="X2045" s="1"/>
    </row>
    <row r="2046" spans="23:24" x14ac:dyDescent="0.15">
      <c r="W2046" s="2"/>
      <c r="X2046" s="1"/>
    </row>
    <row r="2047" spans="23:24" x14ac:dyDescent="0.15">
      <c r="W2047" s="2"/>
      <c r="X2047" s="1"/>
    </row>
    <row r="2048" spans="23:24" x14ac:dyDescent="0.15">
      <c r="W2048" s="2"/>
      <c r="X2048" s="1"/>
    </row>
    <row r="2049" spans="23:24" x14ac:dyDescent="0.15">
      <c r="W2049" s="2"/>
      <c r="X2049" s="1"/>
    </row>
    <row r="2050" spans="23:24" x14ac:dyDescent="0.15">
      <c r="W2050" s="2"/>
      <c r="X2050" s="1"/>
    </row>
    <row r="2051" spans="23:24" x14ac:dyDescent="0.15">
      <c r="W2051" s="2"/>
      <c r="X2051" s="1"/>
    </row>
    <row r="2052" spans="23:24" x14ac:dyDescent="0.15">
      <c r="W2052" s="2"/>
      <c r="X2052" s="1"/>
    </row>
    <row r="2053" spans="23:24" x14ac:dyDescent="0.15">
      <c r="W2053" s="2"/>
      <c r="X2053" s="1"/>
    </row>
    <row r="2054" spans="23:24" x14ac:dyDescent="0.15">
      <c r="W2054" s="2"/>
      <c r="X2054" s="1"/>
    </row>
    <row r="2055" spans="23:24" x14ac:dyDescent="0.15">
      <c r="W2055" s="2"/>
      <c r="X2055" s="1"/>
    </row>
    <row r="2056" spans="23:24" x14ac:dyDescent="0.15">
      <c r="W2056" s="2"/>
      <c r="X2056" s="1"/>
    </row>
    <row r="2057" spans="23:24" x14ac:dyDescent="0.15">
      <c r="W2057" s="2"/>
      <c r="X2057" s="1"/>
    </row>
    <row r="2058" spans="23:24" x14ac:dyDescent="0.15">
      <c r="W2058" s="2"/>
      <c r="X2058" s="1"/>
    </row>
    <row r="2059" spans="23:24" x14ac:dyDescent="0.15">
      <c r="W2059" s="2"/>
      <c r="X2059" s="1"/>
    </row>
    <row r="2060" spans="23:24" x14ac:dyDescent="0.15">
      <c r="W2060" s="2"/>
      <c r="X2060" s="1"/>
    </row>
    <row r="2061" spans="23:24" x14ac:dyDescent="0.15">
      <c r="W2061" s="2"/>
      <c r="X2061" s="1"/>
    </row>
    <row r="2062" spans="23:24" x14ac:dyDescent="0.15">
      <c r="W2062" s="2"/>
      <c r="X2062" s="1"/>
    </row>
    <row r="2063" spans="23:24" x14ac:dyDescent="0.15">
      <c r="W2063" s="2"/>
      <c r="X2063" s="1"/>
    </row>
    <row r="2064" spans="23:24" x14ac:dyDescent="0.15">
      <c r="W2064" s="2"/>
      <c r="X2064" s="1"/>
    </row>
    <row r="2065" spans="23:24" x14ac:dyDescent="0.15">
      <c r="W2065" s="2"/>
      <c r="X2065" s="1"/>
    </row>
    <row r="2066" spans="23:24" x14ac:dyDescent="0.15">
      <c r="W2066" s="2"/>
      <c r="X2066" s="1"/>
    </row>
    <row r="2067" spans="23:24" x14ac:dyDescent="0.15">
      <c r="W2067" s="2"/>
      <c r="X2067" s="1"/>
    </row>
    <row r="2068" spans="23:24" x14ac:dyDescent="0.15">
      <c r="W2068" s="2"/>
      <c r="X2068" s="1"/>
    </row>
    <row r="2069" spans="23:24" x14ac:dyDescent="0.15">
      <c r="W2069" s="2"/>
      <c r="X2069" s="1"/>
    </row>
    <row r="2070" spans="23:24" x14ac:dyDescent="0.15">
      <c r="W2070" s="2"/>
      <c r="X2070" s="1"/>
    </row>
    <row r="2071" spans="23:24" x14ac:dyDescent="0.15">
      <c r="W2071" s="2"/>
      <c r="X2071" s="1"/>
    </row>
    <row r="2072" spans="23:24" x14ac:dyDescent="0.15">
      <c r="W2072" s="2"/>
      <c r="X2072" s="1"/>
    </row>
    <row r="2073" spans="23:24" x14ac:dyDescent="0.15">
      <c r="W2073" s="2"/>
      <c r="X2073" s="1"/>
    </row>
    <row r="2074" spans="23:24" x14ac:dyDescent="0.15">
      <c r="W2074" s="2"/>
      <c r="X2074" s="1"/>
    </row>
    <row r="2075" spans="23:24" x14ac:dyDescent="0.15">
      <c r="W2075" s="2"/>
      <c r="X2075" s="1"/>
    </row>
    <row r="2076" spans="23:24" x14ac:dyDescent="0.15">
      <c r="W2076" s="2"/>
      <c r="X2076" s="1"/>
    </row>
    <row r="2077" spans="23:24" x14ac:dyDescent="0.15">
      <c r="W2077" s="2"/>
      <c r="X2077" s="1"/>
    </row>
    <row r="2078" spans="23:24" x14ac:dyDescent="0.15">
      <c r="W2078" s="2"/>
      <c r="X2078" s="1"/>
    </row>
    <row r="2079" spans="23:24" x14ac:dyDescent="0.15">
      <c r="W2079" s="2"/>
      <c r="X2079" s="1"/>
    </row>
    <row r="2080" spans="23:24" x14ac:dyDescent="0.15">
      <c r="W2080" s="2"/>
      <c r="X2080" s="1"/>
    </row>
    <row r="2081" spans="23:24" x14ac:dyDescent="0.15">
      <c r="W2081" s="2"/>
      <c r="X2081" s="1"/>
    </row>
    <row r="2082" spans="23:24" x14ac:dyDescent="0.15">
      <c r="W2082" s="2"/>
      <c r="X2082" s="1"/>
    </row>
    <row r="2083" spans="23:24" x14ac:dyDescent="0.15">
      <c r="W2083" s="2"/>
      <c r="X2083" s="1"/>
    </row>
    <row r="2084" spans="23:24" x14ac:dyDescent="0.15">
      <c r="W2084" s="2"/>
      <c r="X2084" s="1"/>
    </row>
    <row r="2085" spans="23:24" x14ac:dyDescent="0.15">
      <c r="W2085" s="2"/>
      <c r="X2085" s="1"/>
    </row>
    <row r="2086" spans="23:24" x14ac:dyDescent="0.15">
      <c r="W2086" s="2"/>
      <c r="X2086" s="1"/>
    </row>
    <row r="2087" spans="23:24" x14ac:dyDescent="0.15">
      <c r="W2087" s="2"/>
      <c r="X2087" s="1"/>
    </row>
    <row r="2088" spans="23:24" x14ac:dyDescent="0.15">
      <c r="W2088" s="2"/>
      <c r="X2088" s="1"/>
    </row>
    <row r="2089" spans="23:24" x14ac:dyDescent="0.15">
      <c r="W2089" s="2"/>
      <c r="X2089" s="1"/>
    </row>
    <row r="2090" spans="23:24" x14ac:dyDescent="0.15">
      <c r="W2090" s="2"/>
      <c r="X2090" s="1"/>
    </row>
    <row r="2091" spans="23:24" x14ac:dyDescent="0.15">
      <c r="W2091" s="2"/>
      <c r="X2091" s="1"/>
    </row>
    <row r="2092" spans="23:24" x14ac:dyDescent="0.15">
      <c r="W2092" s="2"/>
      <c r="X2092" s="1"/>
    </row>
    <row r="2093" spans="23:24" x14ac:dyDescent="0.15">
      <c r="W2093" s="2"/>
      <c r="X2093" s="1"/>
    </row>
    <row r="2094" spans="23:24" x14ac:dyDescent="0.15">
      <c r="W2094" s="2"/>
      <c r="X2094" s="1"/>
    </row>
    <row r="2095" spans="23:24" x14ac:dyDescent="0.15">
      <c r="W2095" s="2"/>
      <c r="X2095" s="1"/>
    </row>
    <row r="2096" spans="23:24" x14ac:dyDescent="0.15">
      <c r="W2096" s="2"/>
      <c r="X2096" s="1"/>
    </row>
    <row r="2097" spans="23:24" x14ac:dyDescent="0.15">
      <c r="W2097" s="2"/>
      <c r="X2097" s="1"/>
    </row>
    <row r="2098" spans="23:24" x14ac:dyDescent="0.15">
      <c r="W2098" s="2"/>
      <c r="X2098" s="1"/>
    </row>
    <row r="2099" spans="23:24" x14ac:dyDescent="0.15">
      <c r="W2099" s="2"/>
      <c r="X2099" s="1"/>
    </row>
    <row r="2100" spans="23:24" x14ac:dyDescent="0.15">
      <c r="W2100" s="2"/>
      <c r="X2100" s="1"/>
    </row>
    <row r="2101" spans="23:24" x14ac:dyDescent="0.15">
      <c r="W2101" s="2"/>
      <c r="X2101" s="1"/>
    </row>
    <row r="2102" spans="23:24" x14ac:dyDescent="0.15">
      <c r="W2102" s="2"/>
      <c r="X2102" s="1"/>
    </row>
    <row r="2103" spans="23:24" x14ac:dyDescent="0.15">
      <c r="W2103" s="2"/>
      <c r="X2103" s="1"/>
    </row>
    <row r="2104" spans="23:24" x14ac:dyDescent="0.15">
      <c r="W2104" s="2"/>
      <c r="X2104" s="1"/>
    </row>
    <row r="2105" spans="23:24" x14ac:dyDescent="0.15">
      <c r="W2105" s="2"/>
      <c r="X2105" s="1"/>
    </row>
    <row r="2106" spans="23:24" x14ac:dyDescent="0.15">
      <c r="W2106" s="2"/>
      <c r="X2106" s="1"/>
    </row>
    <row r="2107" spans="23:24" x14ac:dyDescent="0.15">
      <c r="W2107" s="2"/>
      <c r="X2107" s="1"/>
    </row>
    <row r="2108" spans="23:24" x14ac:dyDescent="0.15">
      <c r="W2108" s="2"/>
      <c r="X2108" s="1"/>
    </row>
    <row r="2109" spans="23:24" x14ac:dyDescent="0.15">
      <c r="W2109" s="2"/>
      <c r="X2109" s="1"/>
    </row>
    <row r="2110" spans="23:24" x14ac:dyDescent="0.15">
      <c r="W2110" s="2"/>
      <c r="X2110" s="1"/>
    </row>
    <row r="2111" spans="23:24" x14ac:dyDescent="0.15">
      <c r="W2111" s="2"/>
      <c r="X2111" s="1"/>
    </row>
    <row r="2112" spans="23:24" x14ac:dyDescent="0.15">
      <c r="W2112" s="2"/>
      <c r="X2112" s="1"/>
    </row>
    <row r="2113" spans="23:24" x14ac:dyDescent="0.15">
      <c r="W2113" s="2"/>
      <c r="X2113" s="1"/>
    </row>
    <row r="2114" spans="23:24" x14ac:dyDescent="0.15">
      <c r="W2114" s="2"/>
      <c r="X2114" s="1"/>
    </row>
    <row r="2115" spans="23:24" x14ac:dyDescent="0.15">
      <c r="W2115" s="2"/>
      <c r="X2115" s="1"/>
    </row>
    <row r="2116" spans="23:24" x14ac:dyDescent="0.15">
      <c r="W2116" s="2"/>
      <c r="X2116" s="1"/>
    </row>
    <row r="2117" spans="23:24" x14ac:dyDescent="0.15">
      <c r="W2117" s="2"/>
      <c r="X2117" s="1"/>
    </row>
    <row r="2118" spans="23:24" x14ac:dyDescent="0.15">
      <c r="W2118" s="2"/>
      <c r="X2118" s="1"/>
    </row>
    <row r="2119" spans="23:24" x14ac:dyDescent="0.15">
      <c r="W2119" s="2"/>
      <c r="X2119" s="1"/>
    </row>
    <row r="2120" spans="23:24" x14ac:dyDescent="0.15">
      <c r="W2120" s="2"/>
      <c r="X2120" s="1"/>
    </row>
    <row r="2121" spans="23:24" x14ac:dyDescent="0.15">
      <c r="W2121" s="2"/>
      <c r="X2121" s="1"/>
    </row>
    <row r="2122" spans="23:24" x14ac:dyDescent="0.15">
      <c r="W2122" s="2"/>
      <c r="X2122" s="1"/>
    </row>
    <row r="2123" spans="23:24" x14ac:dyDescent="0.15">
      <c r="W2123" s="2"/>
      <c r="X2123" s="1"/>
    </row>
    <row r="2124" spans="23:24" x14ac:dyDescent="0.15">
      <c r="W2124" s="2"/>
      <c r="X2124" s="1"/>
    </row>
    <row r="2125" spans="23:24" x14ac:dyDescent="0.15">
      <c r="W2125" s="2"/>
      <c r="X2125" s="1"/>
    </row>
    <row r="2126" spans="23:24" x14ac:dyDescent="0.15">
      <c r="W2126" s="2"/>
      <c r="X2126" s="1"/>
    </row>
    <row r="2127" spans="23:24" x14ac:dyDescent="0.15">
      <c r="W2127" s="2"/>
      <c r="X2127" s="1"/>
    </row>
    <row r="2128" spans="23:24" x14ac:dyDescent="0.15">
      <c r="W2128" s="2"/>
      <c r="X2128" s="1"/>
    </row>
    <row r="2129" spans="23:24" x14ac:dyDescent="0.15">
      <c r="W2129" s="2"/>
      <c r="X2129" s="1"/>
    </row>
    <row r="2130" spans="23:24" x14ac:dyDescent="0.15">
      <c r="W2130" s="2"/>
      <c r="X2130" s="1"/>
    </row>
    <row r="2131" spans="23:24" x14ac:dyDescent="0.15">
      <c r="W2131" s="2"/>
      <c r="X2131" s="1"/>
    </row>
    <row r="2132" spans="23:24" x14ac:dyDescent="0.15">
      <c r="W2132" s="2"/>
      <c r="X2132" s="1"/>
    </row>
    <row r="2133" spans="23:24" x14ac:dyDescent="0.15">
      <c r="W2133" s="2"/>
      <c r="X2133" s="1"/>
    </row>
    <row r="2134" spans="23:24" x14ac:dyDescent="0.15">
      <c r="W2134" s="2"/>
      <c r="X2134" s="1"/>
    </row>
    <row r="2135" spans="23:24" x14ac:dyDescent="0.15">
      <c r="W2135" s="2"/>
      <c r="X2135" s="1"/>
    </row>
    <row r="2136" spans="23:24" x14ac:dyDescent="0.15">
      <c r="W2136" s="2"/>
      <c r="X2136" s="1"/>
    </row>
    <row r="2137" spans="23:24" x14ac:dyDescent="0.15">
      <c r="W2137" s="2"/>
      <c r="X2137" s="1"/>
    </row>
    <row r="2138" spans="23:24" x14ac:dyDescent="0.15">
      <c r="W2138" s="2"/>
      <c r="X2138" s="1"/>
    </row>
    <row r="2139" spans="23:24" x14ac:dyDescent="0.15">
      <c r="W2139" s="2"/>
      <c r="X2139" s="1"/>
    </row>
    <row r="2140" spans="23:24" x14ac:dyDescent="0.15">
      <c r="W2140" s="2"/>
      <c r="X2140" s="1"/>
    </row>
    <row r="2141" spans="23:24" x14ac:dyDescent="0.15">
      <c r="W2141" s="2"/>
      <c r="X2141" s="1"/>
    </row>
    <row r="2142" spans="23:24" x14ac:dyDescent="0.15">
      <c r="W2142" s="2"/>
      <c r="X2142" s="1"/>
    </row>
    <row r="2143" spans="23:24" x14ac:dyDescent="0.15">
      <c r="W2143" s="2"/>
      <c r="X2143" s="1"/>
    </row>
    <row r="2144" spans="23:24" x14ac:dyDescent="0.15">
      <c r="W2144" s="2"/>
      <c r="X2144" s="1"/>
    </row>
    <row r="2145" spans="23:24" x14ac:dyDescent="0.15">
      <c r="W2145" s="2"/>
      <c r="X2145" s="1"/>
    </row>
    <row r="2146" spans="23:24" x14ac:dyDescent="0.15">
      <c r="W2146" s="2"/>
      <c r="X2146" s="1"/>
    </row>
    <row r="2147" spans="23:24" x14ac:dyDescent="0.15">
      <c r="W2147" s="2"/>
      <c r="X2147" s="1"/>
    </row>
    <row r="2148" spans="23:24" x14ac:dyDescent="0.15">
      <c r="W2148" s="2"/>
      <c r="X2148" s="1"/>
    </row>
    <row r="2149" spans="23:24" x14ac:dyDescent="0.15">
      <c r="W2149" s="2"/>
      <c r="X2149" s="1"/>
    </row>
    <row r="2150" spans="23:24" x14ac:dyDescent="0.15">
      <c r="W2150" s="2"/>
      <c r="X2150" s="1"/>
    </row>
    <row r="2151" spans="23:24" x14ac:dyDescent="0.15">
      <c r="W2151" s="2"/>
      <c r="X2151" s="1"/>
    </row>
    <row r="2152" spans="23:24" x14ac:dyDescent="0.15">
      <c r="W2152" s="2"/>
      <c r="X2152" s="1"/>
    </row>
    <row r="2153" spans="23:24" x14ac:dyDescent="0.15">
      <c r="W2153" s="2"/>
      <c r="X2153" s="1"/>
    </row>
    <row r="2154" spans="23:24" x14ac:dyDescent="0.15">
      <c r="W2154" s="2"/>
      <c r="X2154" s="1"/>
    </row>
    <row r="2155" spans="23:24" x14ac:dyDescent="0.15">
      <c r="W2155" s="2"/>
      <c r="X2155" s="1"/>
    </row>
    <row r="2156" spans="23:24" x14ac:dyDescent="0.15">
      <c r="W2156" s="2"/>
      <c r="X2156" s="1"/>
    </row>
    <row r="2157" spans="23:24" x14ac:dyDescent="0.15">
      <c r="W2157" s="2"/>
      <c r="X2157" s="1"/>
    </row>
    <row r="2158" spans="23:24" x14ac:dyDescent="0.15">
      <c r="W2158" s="2"/>
      <c r="X2158" s="1"/>
    </row>
    <row r="2159" spans="23:24" x14ac:dyDescent="0.15">
      <c r="W2159" s="2"/>
      <c r="X2159" s="1"/>
    </row>
  </sheetData>
  <autoFilter ref="P1:W638" xr:uid="{C81ADAC4-8894-48B2-ABAD-75F36E1A7C23}"/>
  <sortState xmlns:xlrd2="http://schemas.microsoft.com/office/spreadsheetml/2017/richdata2" ref="P2:V638">
    <sortCondition ref="U2:U638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91"/>
  <sheetViews>
    <sheetView workbookViewId="0"/>
  </sheetViews>
  <sheetFormatPr defaultRowHeight="11.25" x14ac:dyDescent="0.15"/>
  <cols>
    <col min="3" max="3" width="12.1640625" bestFit="1" customWidth="1"/>
    <col min="15" max="15" width="12.1640625" bestFit="1" customWidth="1"/>
  </cols>
  <sheetData>
    <row r="1" spans="1:23" x14ac:dyDescent="0.15">
      <c r="A1" t="s">
        <v>0</v>
      </c>
      <c r="B1" t="s">
        <v>2</v>
      </c>
      <c r="C1" t="s">
        <v>1</v>
      </c>
      <c r="O1" t="s">
        <v>3</v>
      </c>
      <c r="P1" t="s">
        <v>5</v>
      </c>
      <c r="Q1" t="s">
        <v>4</v>
      </c>
      <c r="R1" t="s">
        <v>6</v>
      </c>
      <c r="S1" t="s">
        <v>7</v>
      </c>
    </row>
    <row r="2" spans="1:23" x14ac:dyDescent="0.15">
      <c r="A2">
        <v>1</v>
      </c>
      <c r="B2" s="2">
        <v>46.77</v>
      </c>
      <c r="C2" s="1">
        <v>45523</v>
      </c>
      <c r="O2" s="1">
        <v>45523</v>
      </c>
      <c r="P2">
        <v>1</v>
      </c>
      <c r="Q2" s="2">
        <v>46.77</v>
      </c>
      <c r="R2" s="2">
        <f>MAX(Q$2:Q2)</f>
        <v>46.77</v>
      </c>
      <c r="S2" t="b">
        <v>1</v>
      </c>
      <c r="U2" s="2">
        <v>92.8</v>
      </c>
      <c r="V2" s="1">
        <v>45600</v>
      </c>
      <c r="W2">
        <v>7</v>
      </c>
    </row>
    <row r="3" spans="1:23" x14ac:dyDescent="0.15">
      <c r="A3">
        <v>2</v>
      </c>
      <c r="B3" s="2">
        <v>54.79</v>
      </c>
      <c r="C3" s="1">
        <v>45523</v>
      </c>
      <c r="O3" s="1">
        <v>45523</v>
      </c>
      <c r="P3">
        <v>2</v>
      </c>
      <c r="Q3" s="2">
        <v>54.79</v>
      </c>
      <c r="R3" s="2">
        <f>MAX(Q$2:Q3)</f>
        <v>54.79</v>
      </c>
      <c r="S3" t="b">
        <f>IF(Q3&gt;R2,TRUE,FALSE)</f>
        <v>1</v>
      </c>
      <c r="U3" s="2">
        <v>94.78</v>
      </c>
      <c r="V3" s="1">
        <v>45600</v>
      </c>
      <c r="W3">
        <v>6</v>
      </c>
    </row>
    <row r="4" spans="1:23" x14ac:dyDescent="0.15">
      <c r="A4">
        <v>3</v>
      </c>
      <c r="B4" s="2">
        <v>55.19</v>
      </c>
      <c r="C4" s="1">
        <v>45524</v>
      </c>
      <c r="O4" s="1">
        <v>45524</v>
      </c>
      <c r="P4">
        <v>3</v>
      </c>
      <c r="Q4" s="2">
        <v>55.19</v>
      </c>
      <c r="R4" s="2">
        <f>MAX(Q$2:Q4)</f>
        <v>55.19</v>
      </c>
      <c r="S4" t="b">
        <f t="shared" ref="S4:S67" si="0">IF(Q4&gt;R3,TRUE,FALSE)</f>
        <v>1</v>
      </c>
      <c r="U4" s="2">
        <v>90.39</v>
      </c>
      <c r="V4" s="1">
        <v>45600</v>
      </c>
      <c r="W4">
        <v>5</v>
      </c>
    </row>
    <row r="5" spans="1:23" x14ac:dyDescent="0.15">
      <c r="A5">
        <v>4</v>
      </c>
      <c r="B5" s="2">
        <v>57.19</v>
      </c>
      <c r="C5" s="1">
        <v>45524</v>
      </c>
      <c r="O5" s="1">
        <v>45524</v>
      </c>
      <c r="P5">
        <v>4</v>
      </c>
      <c r="Q5" s="2">
        <v>57.19</v>
      </c>
      <c r="R5" s="2">
        <f>MAX(Q$2:Q5)</f>
        <v>57.19</v>
      </c>
      <c r="S5" t="b">
        <f t="shared" si="0"/>
        <v>1</v>
      </c>
      <c r="U5" s="2">
        <v>93.58</v>
      </c>
      <c r="V5" s="1">
        <v>45600</v>
      </c>
      <c r="W5">
        <v>4</v>
      </c>
    </row>
    <row r="6" spans="1:23" x14ac:dyDescent="0.15">
      <c r="A6">
        <v>5</v>
      </c>
      <c r="B6" s="2">
        <v>53.99</v>
      </c>
      <c r="C6" s="1">
        <v>45524</v>
      </c>
      <c r="O6" s="1">
        <v>45524</v>
      </c>
      <c r="P6">
        <v>5</v>
      </c>
      <c r="Q6" s="2">
        <v>53.99</v>
      </c>
      <c r="R6" s="2">
        <f>MAX(Q$2:Q6)</f>
        <v>57.19</v>
      </c>
      <c r="S6" t="b">
        <f t="shared" si="0"/>
        <v>0</v>
      </c>
      <c r="U6" s="2">
        <v>93.99</v>
      </c>
      <c r="V6" s="1">
        <v>45600</v>
      </c>
      <c r="W6">
        <v>3</v>
      </c>
    </row>
    <row r="7" spans="1:23" x14ac:dyDescent="0.15">
      <c r="A7">
        <v>6</v>
      </c>
      <c r="B7" s="2">
        <v>53.99</v>
      </c>
      <c r="C7" s="1">
        <v>45524</v>
      </c>
      <c r="O7" s="1">
        <v>45524</v>
      </c>
      <c r="P7">
        <v>6</v>
      </c>
      <c r="Q7" s="2">
        <v>53.99</v>
      </c>
      <c r="R7" s="2">
        <f>MAX(Q$2:Q7)</f>
        <v>57.19</v>
      </c>
      <c r="S7" t="b">
        <f t="shared" si="0"/>
        <v>0</v>
      </c>
      <c r="U7" s="2">
        <v>97.6</v>
      </c>
      <c r="V7" s="1">
        <v>45600</v>
      </c>
      <c r="W7">
        <v>2</v>
      </c>
    </row>
    <row r="8" spans="1:23" x14ac:dyDescent="0.15">
      <c r="A8">
        <v>7</v>
      </c>
      <c r="B8" s="2">
        <v>56.37</v>
      </c>
      <c r="C8" s="1">
        <v>45524</v>
      </c>
      <c r="O8" s="1">
        <v>45524</v>
      </c>
      <c r="P8">
        <v>7</v>
      </c>
      <c r="Q8" s="2">
        <v>56.37</v>
      </c>
      <c r="R8" s="2">
        <f>MAX(Q$2:Q8)</f>
        <v>57.19</v>
      </c>
      <c r="S8" t="b">
        <f t="shared" si="0"/>
        <v>0</v>
      </c>
      <c r="U8" s="2">
        <v>100.79</v>
      </c>
      <c r="V8" s="1">
        <v>45600</v>
      </c>
      <c r="W8">
        <v>1</v>
      </c>
    </row>
    <row r="9" spans="1:23" x14ac:dyDescent="0.15">
      <c r="A9">
        <v>8</v>
      </c>
      <c r="B9" s="2">
        <v>54.8</v>
      </c>
      <c r="C9" s="1">
        <v>45524</v>
      </c>
      <c r="O9" s="1">
        <v>45524</v>
      </c>
      <c r="P9">
        <v>8</v>
      </c>
      <c r="Q9" s="2">
        <v>54.8</v>
      </c>
      <c r="R9" s="2">
        <f>MAX(Q$2:Q9)</f>
        <v>57.19</v>
      </c>
      <c r="S9" t="b">
        <f t="shared" si="0"/>
        <v>0</v>
      </c>
      <c r="U9" s="2"/>
      <c r="V9" s="1"/>
    </row>
    <row r="10" spans="1:23" x14ac:dyDescent="0.15">
      <c r="A10">
        <v>9</v>
      </c>
      <c r="B10" s="2">
        <v>54.78</v>
      </c>
      <c r="C10" s="1">
        <v>45525</v>
      </c>
      <c r="O10" s="1">
        <v>45525</v>
      </c>
      <c r="P10">
        <v>9</v>
      </c>
      <c r="Q10" s="2">
        <v>54.78</v>
      </c>
      <c r="R10" s="2">
        <f>MAX(Q$2:Q10)</f>
        <v>57.19</v>
      </c>
      <c r="S10" t="b">
        <f t="shared" si="0"/>
        <v>0</v>
      </c>
      <c r="U10" s="2"/>
      <c r="V10" s="1"/>
    </row>
    <row r="11" spans="1:23" x14ac:dyDescent="0.15">
      <c r="A11">
        <v>10</v>
      </c>
      <c r="B11" s="2">
        <v>59.18</v>
      </c>
      <c r="C11" s="1">
        <v>45525</v>
      </c>
      <c r="O11" s="1">
        <v>45525</v>
      </c>
      <c r="P11">
        <v>10</v>
      </c>
      <c r="Q11" s="2">
        <v>59.18</v>
      </c>
      <c r="R11" s="2">
        <f>MAX(Q$2:Q11)</f>
        <v>59.18</v>
      </c>
      <c r="S11" t="b">
        <f t="shared" si="0"/>
        <v>1</v>
      </c>
      <c r="U11" s="2"/>
      <c r="V11" s="1"/>
    </row>
    <row r="12" spans="1:23" x14ac:dyDescent="0.15">
      <c r="A12">
        <v>11</v>
      </c>
      <c r="B12" s="2">
        <v>58.77</v>
      </c>
      <c r="C12" s="1">
        <v>45525</v>
      </c>
      <c r="O12" s="1">
        <v>45525</v>
      </c>
      <c r="P12">
        <v>11</v>
      </c>
      <c r="Q12" s="2">
        <v>58.77</v>
      </c>
      <c r="R12" s="2">
        <f>MAX(Q$2:Q12)</f>
        <v>59.18</v>
      </c>
      <c r="S12" t="b">
        <f t="shared" si="0"/>
        <v>0</v>
      </c>
      <c r="U12" s="2"/>
      <c r="V12" s="1"/>
    </row>
    <row r="13" spans="1:23" x14ac:dyDescent="0.15">
      <c r="A13">
        <v>12</v>
      </c>
      <c r="B13" s="2">
        <v>57.59</v>
      </c>
      <c r="C13" s="1">
        <v>45525</v>
      </c>
      <c r="O13" s="1">
        <v>45525</v>
      </c>
      <c r="P13">
        <v>12</v>
      </c>
      <c r="Q13" s="2">
        <v>57.59</v>
      </c>
      <c r="R13" s="2">
        <f>MAX(Q$2:Q13)</f>
        <v>59.18</v>
      </c>
      <c r="S13" t="b">
        <f t="shared" si="0"/>
        <v>0</v>
      </c>
      <c r="U13" s="2"/>
      <c r="V13" s="1"/>
    </row>
    <row r="14" spans="1:23" x14ac:dyDescent="0.15">
      <c r="A14">
        <v>13</v>
      </c>
      <c r="B14" s="2">
        <v>55.17</v>
      </c>
      <c r="C14" s="1">
        <v>45525</v>
      </c>
      <c r="O14" s="1">
        <v>45525</v>
      </c>
      <c r="P14">
        <v>13</v>
      </c>
      <c r="Q14" s="2">
        <v>55.17</v>
      </c>
      <c r="R14" s="2">
        <f>MAX(Q$2:Q14)</f>
        <v>59.18</v>
      </c>
      <c r="S14" t="b">
        <f t="shared" si="0"/>
        <v>0</v>
      </c>
      <c r="U14" s="2"/>
      <c r="V14" s="1"/>
    </row>
    <row r="15" spans="1:23" x14ac:dyDescent="0.15">
      <c r="A15">
        <v>14</v>
      </c>
      <c r="B15" s="2">
        <v>60.39</v>
      </c>
      <c r="C15" s="1">
        <v>45525</v>
      </c>
      <c r="O15" s="1">
        <v>45525</v>
      </c>
      <c r="P15">
        <v>14</v>
      </c>
      <c r="Q15" s="2">
        <v>60.39</v>
      </c>
      <c r="R15" s="2">
        <f>MAX(Q$2:Q15)</f>
        <v>60.39</v>
      </c>
      <c r="S15" t="b">
        <f t="shared" si="0"/>
        <v>1</v>
      </c>
      <c r="U15" s="2"/>
      <c r="V15" s="1"/>
    </row>
    <row r="16" spans="1:23" x14ac:dyDescent="0.15">
      <c r="A16">
        <v>15</v>
      </c>
      <c r="B16" s="2">
        <v>57.17</v>
      </c>
      <c r="C16" s="1">
        <v>45525</v>
      </c>
      <c r="O16" s="1">
        <v>45525</v>
      </c>
      <c r="P16">
        <v>15</v>
      </c>
      <c r="Q16" s="2">
        <v>57.17</v>
      </c>
      <c r="R16" s="2">
        <f>MAX(Q$2:Q16)</f>
        <v>60.39</v>
      </c>
      <c r="S16" t="b">
        <f t="shared" si="0"/>
        <v>0</v>
      </c>
      <c r="U16" s="2"/>
      <c r="V16" s="1"/>
    </row>
    <row r="17" spans="1:22" x14ac:dyDescent="0.15">
      <c r="A17">
        <v>16</v>
      </c>
      <c r="B17" s="2">
        <v>59.19</v>
      </c>
      <c r="C17" s="1">
        <v>45525</v>
      </c>
      <c r="O17" s="1">
        <v>45525</v>
      </c>
      <c r="P17">
        <v>16</v>
      </c>
      <c r="Q17" s="2">
        <v>59.19</v>
      </c>
      <c r="R17" s="2">
        <f>MAX(Q$2:Q17)</f>
        <v>60.39</v>
      </c>
      <c r="S17" t="b">
        <f t="shared" si="0"/>
        <v>0</v>
      </c>
      <c r="U17" s="2"/>
      <c r="V17" s="1"/>
    </row>
    <row r="18" spans="1:22" x14ac:dyDescent="0.15">
      <c r="A18">
        <v>17</v>
      </c>
      <c r="B18" s="2">
        <v>58.38</v>
      </c>
      <c r="C18" s="1">
        <v>45526</v>
      </c>
      <c r="O18" s="1">
        <v>45526</v>
      </c>
      <c r="P18">
        <v>17</v>
      </c>
      <c r="Q18" s="2">
        <v>58.38</v>
      </c>
      <c r="R18" s="2">
        <f>MAX(Q$2:Q18)</f>
        <v>60.39</v>
      </c>
      <c r="S18" t="b">
        <f t="shared" si="0"/>
        <v>0</v>
      </c>
      <c r="U18" s="2"/>
      <c r="V18" s="1"/>
    </row>
    <row r="19" spans="1:22" x14ac:dyDescent="0.15">
      <c r="A19">
        <v>18</v>
      </c>
      <c r="B19" s="2">
        <v>54.79</v>
      </c>
      <c r="C19" s="1">
        <v>45526</v>
      </c>
      <c r="O19" s="1">
        <v>45526</v>
      </c>
      <c r="P19">
        <v>18</v>
      </c>
      <c r="Q19" s="2">
        <v>54.79</v>
      </c>
      <c r="R19" s="2">
        <f>MAX(Q$2:Q19)</f>
        <v>60.39</v>
      </c>
      <c r="S19" t="b">
        <f t="shared" si="0"/>
        <v>0</v>
      </c>
      <c r="U19" s="2"/>
      <c r="V19" s="1"/>
    </row>
    <row r="20" spans="1:22" x14ac:dyDescent="0.15">
      <c r="A20">
        <v>19</v>
      </c>
      <c r="B20" s="2">
        <v>61.17</v>
      </c>
      <c r="C20" s="1">
        <v>45526</v>
      </c>
      <c r="O20" s="1">
        <v>45526</v>
      </c>
      <c r="P20">
        <v>19</v>
      </c>
      <c r="Q20" s="2">
        <v>61.17</v>
      </c>
      <c r="R20" s="2">
        <f>MAX(Q$2:Q20)</f>
        <v>61.17</v>
      </c>
      <c r="S20" t="b">
        <f t="shared" si="0"/>
        <v>1</v>
      </c>
      <c r="U20" s="2"/>
      <c r="V20" s="1"/>
    </row>
    <row r="21" spans="1:22" x14ac:dyDescent="0.15">
      <c r="A21">
        <v>20</v>
      </c>
      <c r="B21" s="2">
        <v>59.17</v>
      </c>
      <c r="C21" s="1">
        <v>45526</v>
      </c>
      <c r="O21" s="1">
        <v>45526</v>
      </c>
      <c r="P21">
        <v>20</v>
      </c>
      <c r="Q21" s="2">
        <v>59.17</v>
      </c>
      <c r="R21" s="2">
        <f>MAX(Q$2:Q21)</f>
        <v>61.17</v>
      </c>
      <c r="S21" t="b">
        <f t="shared" si="0"/>
        <v>0</v>
      </c>
      <c r="U21" s="2"/>
      <c r="V21" s="1"/>
    </row>
    <row r="22" spans="1:22" x14ac:dyDescent="0.15">
      <c r="A22">
        <v>21</v>
      </c>
      <c r="B22" s="2">
        <v>56.78</v>
      </c>
      <c r="C22" s="1">
        <v>45526</v>
      </c>
      <c r="O22" s="1">
        <v>45526</v>
      </c>
      <c r="P22">
        <v>21</v>
      </c>
      <c r="Q22" s="2">
        <v>56.78</v>
      </c>
      <c r="R22" s="2">
        <f>MAX(Q$2:Q22)</f>
        <v>61.17</v>
      </c>
      <c r="S22" t="b">
        <f t="shared" si="0"/>
        <v>0</v>
      </c>
      <c r="U22" s="2"/>
      <c r="V22" s="1"/>
    </row>
    <row r="23" spans="1:22" x14ac:dyDescent="0.15">
      <c r="A23">
        <v>22</v>
      </c>
      <c r="B23" s="2">
        <v>57.99</v>
      </c>
      <c r="C23" s="1">
        <v>45526</v>
      </c>
      <c r="O23" s="1">
        <v>45526</v>
      </c>
      <c r="P23">
        <v>22</v>
      </c>
      <c r="Q23" s="2">
        <v>57.99</v>
      </c>
      <c r="R23" s="2">
        <f>MAX(Q$2:Q23)</f>
        <v>61.17</v>
      </c>
      <c r="S23" t="b">
        <f t="shared" si="0"/>
        <v>0</v>
      </c>
      <c r="U23" s="2"/>
      <c r="V23" s="1"/>
    </row>
    <row r="24" spans="1:22" x14ac:dyDescent="0.15">
      <c r="A24">
        <v>23</v>
      </c>
      <c r="B24" s="2">
        <v>63.17</v>
      </c>
      <c r="C24" s="1">
        <v>45527</v>
      </c>
      <c r="O24" s="1">
        <v>45527</v>
      </c>
      <c r="P24">
        <v>23</v>
      </c>
      <c r="Q24" s="2">
        <v>63.17</v>
      </c>
      <c r="R24" s="2">
        <f>MAX(Q$2:Q24)</f>
        <v>63.17</v>
      </c>
      <c r="S24" t="b">
        <f t="shared" si="0"/>
        <v>1</v>
      </c>
      <c r="U24" s="2"/>
      <c r="V24" s="1"/>
    </row>
    <row r="25" spans="1:22" x14ac:dyDescent="0.15">
      <c r="A25">
        <v>24</v>
      </c>
      <c r="B25" s="2">
        <v>60.79</v>
      </c>
      <c r="C25" s="1">
        <v>45527</v>
      </c>
      <c r="O25" s="1">
        <v>45527</v>
      </c>
      <c r="P25">
        <v>24</v>
      </c>
      <c r="Q25" s="2">
        <v>60.79</v>
      </c>
      <c r="R25" s="2">
        <f>MAX(Q$2:Q25)</f>
        <v>63.17</v>
      </c>
      <c r="S25" t="b">
        <f t="shared" si="0"/>
        <v>0</v>
      </c>
      <c r="U25" s="2"/>
      <c r="V25" s="1"/>
    </row>
    <row r="26" spans="1:22" x14ac:dyDescent="0.15">
      <c r="A26">
        <v>25</v>
      </c>
      <c r="B26" s="2">
        <v>61.19</v>
      </c>
      <c r="C26" s="1">
        <v>45527</v>
      </c>
      <c r="O26" s="1">
        <v>45527</v>
      </c>
      <c r="P26">
        <v>25</v>
      </c>
      <c r="Q26" s="2">
        <v>61.19</v>
      </c>
      <c r="R26" s="2">
        <f>MAX(Q$2:Q26)</f>
        <v>63.17</v>
      </c>
      <c r="S26" t="b">
        <f t="shared" si="0"/>
        <v>0</v>
      </c>
      <c r="U26" s="2"/>
      <c r="V26" s="1"/>
    </row>
    <row r="27" spans="1:22" x14ac:dyDescent="0.15">
      <c r="A27">
        <v>26</v>
      </c>
      <c r="B27" s="2">
        <v>62.39</v>
      </c>
      <c r="C27" s="1">
        <v>45527</v>
      </c>
      <c r="O27" s="1">
        <v>45527</v>
      </c>
      <c r="P27">
        <v>26</v>
      </c>
      <c r="Q27" s="2">
        <v>62.39</v>
      </c>
      <c r="R27" s="2">
        <f>MAX(Q$2:Q27)</f>
        <v>63.17</v>
      </c>
      <c r="S27" t="b">
        <f t="shared" si="0"/>
        <v>0</v>
      </c>
      <c r="U27" s="2"/>
      <c r="V27" s="1"/>
    </row>
    <row r="28" spans="1:22" x14ac:dyDescent="0.15">
      <c r="A28">
        <v>27</v>
      </c>
      <c r="B28" s="2">
        <v>61.2</v>
      </c>
      <c r="C28" s="1">
        <v>45527</v>
      </c>
      <c r="O28" s="1">
        <v>45527</v>
      </c>
      <c r="P28">
        <v>27</v>
      </c>
      <c r="Q28" s="2">
        <v>61.2</v>
      </c>
      <c r="R28" s="2">
        <f>MAX(Q$2:Q28)</f>
        <v>63.17</v>
      </c>
      <c r="S28" t="b">
        <f t="shared" si="0"/>
        <v>0</v>
      </c>
      <c r="U28" s="2"/>
      <c r="V28" s="1"/>
    </row>
    <row r="29" spans="1:22" x14ac:dyDescent="0.15">
      <c r="A29">
        <v>28</v>
      </c>
      <c r="B29" s="2">
        <v>58.39</v>
      </c>
      <c r="C29" s="1">
        <v>45527</v>
      </c>
      <c r="O29" s="1">
        <v>45527</v>
      </c>
      <c r="P29">
        <v>28</v>
      </c>
      <c r="Q29" s="2">
        <v>58.39</v>
      </c>
      <c r="R29" s="2">
        <f>MAX(Q$2:Q29)</f>
        <v>63.17</v>
      </c>
      <c r="S29" t="b">
        <f t="shared" si="0"/>
        <v>0</v>
      </c>
      <c r="U29" s="2"/>
      <c r="V29" s="1"/>
    </row>
    <row r="30" spans="1:22" x14ac:dyDescent="0.15">
      <c r="A30">
        <v>29</v>
      </c>
      <c r="B30" s="2">
        <v>61.98</v>
      </c>
      <c r="C30" s="1">
        <v>45528</v>
      </c>
      <c r="O30" s="1">
        <v>45528</v>
      </c>
      <c r="P30">
        <v>29</v>
      </c>
      <c r="Q30" s="2">
        <v>61.98</v>
      </c>
      <c r="R30" s="2">
        <f>MAX(Q$2:Q30)</f>
        <v>63.17</v>
      </c>
      <c r="S30" t="b">
        <f t="shared" si="0"/>
        <v>0</v>
      </c>
      <c r="U30" s="2"/>
      <c r="V30" s="1"/>
    </row>
    <row r="31" spans="1:22" x14ac:dyDescent="0.15">
      <c r="A31">
        <v>30</v>
      </c>
      <c r="B31" s="2">
        <v>63.58</v>
      </c>
      <c r="C31" s="1">
        <v>45528</v>
      </c>
      <c r="O31" s="1">
        <v>45528</v>
      </c>
      <c r="P31">
        <v>30</v>
      </c>
      <c r="Q31" s="2">
        <v>63.58</v>
      </c>
      <c r="R31" s="2">
        <f>MAX(Q$2:Q31)</f>
        <v>63.58</v>
      </c>
      <c r="S31" t="b">
        <f t="shared" si="0"/>
        <v>1</v>
      </c>
      <c r="U31" s="2"/>
      <c r="V31" s="1"/>
    </row>
    <row r="32" spans="1:22" x14ac:dyDescent="0.15">
      <c r="A32">
        <v>31</v>
      </c>
      <c r="B32" s="2">
        <v>59.19</v>
      </c>
      <c r="C32" s="1">
        <v>45528</v>
      </c>
      <c r="O32" s="1">
        <v>45528</v>
      </c>
      <c r="P32">
        <v>31</v>
      </c>
      <c r="Q32" s="2">
        <v>59.19</v>
      </c>
      <c r="R32" s="2">
        <f>MAX(Q$2:Q32)</f>
        <v>63.58</v>
      </c>
      <c r="S32" t="b">
        <f t="shared" si="0"/>
        <v>0</v>
      </c>
      <c r="U32" s="2"/>
      <c r="V32" s="1"/>
    </row>
    <row r="33" spans="1:22" x14ac:dyDescent="0.15">
      <c r="A33">
        <v>32</v>
      </c>
      <c r="B33" s="2">
        <v>61.59</v>
      </c>
      <c r="C33" s="1">
        <v>45528</v>
      </c>
      <c r="O33" s="1">
        <v>45528</v>
      </c>
      <c r="P33">
        <v>32</v>
      </c>
      <c r="Q33" s="2">
        <v>61.59</v>
      </c>
      <c r="R33" s="2">
        <f>MAX(Q$2:Q33)</f>
        <v>63.58</v>
      </c>
      <c r="S33" t="b">
        <f t="shared" si="0"/>
        <v>0</v>
      </c>
      <c r="U33" s="2"/>
      <c r="V33" s="1"/>
    </row>
    <row r="34" spans="1:22" x14ac:dyDescent="0.15">
      <c r="A34">
        <v>33</v>
      </c>
      <c r="B34" s="2">
        <v>60.4</v>
      </c>
      <c r="C34" s="1">
        <v>45528</v>
      </c>
      <c r="O34" s="1">
        <v>45528</v>
      </c>
      <c r="P34">
        <v>33</v>
      </c>
      <c r="Q34" s="2">
        <v>60.4</v>
      </c>
      <c r="R34" s="2">
        <f>MAX(Q$2:Q34)</f>
        <v>63.58</v>
      </c>
      <c r="S34" t="b">
        <f t="shared" si="0"/>
        <v>0</v>
      </c>
      <c r="U34" s="2"/>
      <c r="V34" s="1"/>
    </row>
    <row r="35" spans="1:22" x14ac:dyDescent="0.15">
      <c r="A35">
        <v>34</v>
      </c>
      <c r="B35" s="2">
        <v>63.19</v>
      </c>
      <c r="C35" s="1">
        <v>45528</v>
      </c>
      <c r="O35" s="1">
        <v>45528</v>
      </c>
      <c r="P35">
        <v>34</v>
      </c>
      <c r="Q35" s="2">
        <v>63.19</v>
      </c>
      <c r="R35" s="2">
        <f>MAX(Q$2:Q35)</f>
        <v>63.58</v>
      </c>
      <c r="S35" t="b">
        <f t="shared" si="0"/>
        <v>0</v>
      </c>
      <c r="U35" s="2"/>
      <c r="V35" s="1"/>
    </row>
    <row r="36" spans="1:22" x14ac:dyDescent="0.15">
      <c r="A36">
        <v>35</v>
      </c>
      <c r="B36" s="2">
        <v>61.58</v>
      </c>
      <c r="C36" s="1">
        <v>45528</v>
      </c>
      <c r="O36" s="1">
        <v>45528</v>
      </c>
      <c r="P36">
        <v>35</v>
      </c>
      <c r="Q36" s="2">
        <v>61.58</v>
      </c>
      <c r="R36" s="2">
        <f>MAX(Q$2:Q36)</f>
        <v>63.58</v>
      </c>
      <c r="S36" t="b">
        <f t="shared" si="0"/>
        <v>0</v>
      </c>
      <c r="U36" s="2"/>
      <c r="V36" s="1"/>
    </row>
    <row r="37" spans="1:22" x14ac:dyDescent="0.15">
      <c r="A37">
        <v>36</v>
      </c>
      <c r="B37" s="2">
        <v>61.97</v>
      </c>
      <c r="C37" s="1">
        <v>45528</v>
      </c>
      <c r="O37" s="1">
        <v>45528</v>
      </c>
      <c r="P37">
        <v>36</v>
      </c>
      <c r="Q37" s="2">
        <v>61.97</v>
      </c>
      <c r="R37" s="2">
        <f>MAX(Q$2:Q37)</f>
        <v>63.58</v>
      </c>
      <c r="S37" t="b">
        <f t="shared" si="0"/>
        <v>0</v>
      </c>
      <c r="U37" s="2"/>
      <c r="V37" s="1"/>
    </row>
    <row r="38" spans="1:22" x14ac:dyDescent="0.15">
      <c r="A38">
        <v>37</v>
      </c>
      <c r="B38" s="2">
        <v>64.39</v>
      </c>
      <c r="C38" s="1">
        <v>45528</v>
      </c>
      <c r="O38" s="1">
        <v>45528</v>
      </c>
      <c r="P38">
        <v>37</v>
      </c>
      <c r="Q38" s="2">
        <v>64.39</v>
      </c>
      <c r="R38" s="2">
        <f>MAX(Q$2:Q38)</f>
        <v>64.39</v>
      </c>
      <c r="S38" t="b">
        <f t="shared" si="0"/>
        <v>1</v>
      </c>
      <c r="U38" s="2"/>
      <c r="V38" s="1"/>
    </row>
    <row r="39" spans="1:22" x14ac:dyDescent="0.15">
      <c r="A39">
        <v>38</v>
      </c>
      <c r="B39" s="2">
        <v>61.59</v>
      </c>
      <c r="C39" s="1">
        <v>45528</v>
      </c>
      <c r="O39" s="1">
        <v>45528</v>
      </c>
      <c r="P39">
        <v>38</v>
      </c>
      <c r="Q39" s="2">
        <v>61.59</v>
      </c>
      <c r="R39" s="2">
        <f>MAX(Q$2:Q39)</f>
        <v>64.39</v>
      </c>
      <c r="S39" t="b">
        <f t="shared" si="0"/>
        <v>0</v>
      </c>
      <c r="U39" s="2"/>
      <c r="V39" s="1"/>
    </row>
    <row r="40" spans="1:22" x14ac:dyDescent="0.15">
      <c r="A40">
        <v>39</v>
      </c>
      <c r="B40" s="2">
        <v>62.77</v>
      </c>
      <c r="C40" s="1">
        <v>45528</v>
      </c>
      <c r="O40" s="1">
        <v>45528</v>
      </c>
      <c r="P40">
        <v>39</v>
      </c>
      <c r="Q40" s="2">
        <v>62.77</v>
      </c>
      <c r="R40" s="2">
        <f>MAX(Q$2:Q40)</f>
        <v>64.39</v>
      </c>
      <c r="S40" t="b">
        <f t="shared" si="0"/>
        <v>0</v>
      </c>
      <c r="U40" s="2"/>
      <c r="V40" s="1"/>
    </row>
    <row r="41" spans="1:22" x14ac:dyDescent="0.15">
      <c r="A41">
        <v>40</v>
      </c>
      <c r="B41" s="2">
        <v>63.58</v>
      </c>
      <c r="C41" s="1">
        <v>45528</v>
      </c>
      <c r="O41" s="1">
        <v>45528</v>
      </c>
      <c r="P41">
        <v>40</v>
      </c>
      <c r="Q41" s="2">
        <v>63.58</v>
      </c>
      <c r="R41" s="2">
        <f>MAX(Q$2:Q41)</f>
        <v>64.39</v>
      </c>
      <c r="S41" t="b">
        <f t="shared" si="0"/>
        <v>0</v>
      </c>
      <c r="U41" s="2"/>
      <c r="V41" s="1"/>
    </row>
    <row r="42" spans="1:22" x14ac:dyDescent="0.15">
      <c r="A42">
        <v>41</v>
      </c>
      <c r="B42" s="2">
        <v>62.78</v>
      </c>
      <c r="C42" s="1">
        <v>45528</v>
      </c>
      <c r="O42" s="1">
        <v>45528</v>
      </c>
      <c r="P42">
        <v>41</v>
      </c>
      <c r="Q42" s="2">
        <v>62.78</v>
      </c>
      <c r="R42" s="2">
        <f>MAX(Q$2:Q42)</f>
        <v>64.39</v>
      </c>
      <c r="S42" t="b">
        <f t="shared" si="0"/>
        <v>0</v>
      </c>
      <c r="U42" s="2"/>
      <c r="V42" s="1"/>
    </row>
    <row r="43" spans="1:22" x14ac:dyDescent="0.15">
      <c r="A43">
        <v>42</v>
      </c>
      <c r="B43" s="2">
        <v>64.36</v>
      </c>
      <c r="C43" s="1">
        <v>45528</v>
      </c>
      <c r="O43" s="1">
        <v>45528</v>
      </c>
      <c r="P43">
        <v>42</v>
      </c>
      <c r="Q43" s="2">
        <v>64.36</v>
      </c>
      <c r="R43" s="2">
        <f>MAX(Q$2:Q43)</f>
        <v>64.39</v>
      </c>
      <c r="S43" t="b">
        <f t="shared" si="0"/>
        <v>0</v>
      </c>
      <c r="U43" s="2"/>
      <c r="V43" s="1"/>
    </row>
    <row r="44" spans="1:22" x14ac:dyDescent="0.15">
      <c r="A44">
        <v>43</v>
      </c>
      <c r="B44" s="2">
        <v>60.8</v>
      </c>
      <c r="C44" s="1">
        <v>45529</v>
      </c>
      <c r="O44" s="1">
        <v>45529</v>
      </c>
      <c r="P44">
        <v>43</v>
      </c>
      <c r="Q44" s="2">
        <v>60.8</v>
      </c>
      <c r="R44" s="2">
        <f>MAX(Q$2:Q44)</f>
        <v>64.39</v>
      </c>
      <c r="S44" t="b">
        <f t="shared" si="0"/>
        <v>0</v>
      </c>
      <c r="U44" s="2"/>
      <c r="V44" s="1"/>
    </row>
    <row r="45" spans="1:22" x14ac:dyDescent="0.15">
      <c r="A45">
        <v>44</v>
      </c>
      <c r="B45" s="2">
        <v>60.38</v>
      </c>
      <c r="C45" s="1">
        <v>45529</v>
      </c>
      <c r="O45" s="1">
        <v>45529</v>
      </c>
      <c r="P45">
        <v>44</v>
      </c>
      <c r="Q45" s="2">
        <v>60.38</v>
      </c>
      <c r="R45" s="2">
        <f>MAX(Q$2:Q45)</f>
        <v>64.39</v>
      </c>
      <c r="S45" t="b">
        <f t="shared" si="0"/>
        <v>0</v>
      </c>
      <c r="U45" s="2"/>
      <c r="V45" s="1"/>
    </row>
    <row r="46" spans="1:22" x14ac:dyDescent="0.15">
      <c r="A46">
        <v>45</v>
      </c>
      <c r="B46" s="2">
        <v>59.99</v>
      </c>
      <c r="C46" s="1">
        <v>45529</v>
      </c>
      <c r="O46" s="1">
        <v>45529</v>
      </c>
      <c r="P46">
        <v>45</v>
      </c>
      <c r="Q46" s="2">
        <v>59.99</v>
      </c>
      <c r="R46" s="2">
        <f>MAX(Q$2:Q46)</f>
        <v>64.39</v>
      </c>
      <c r="S46" t="b">
        <f t="shared" si="0"/>
        <v>0</v>
      </c>
      <c r="U46" s="2"/>
      <c r="V46" s="1"/>
    </row>
    <row r="47" spans="1:22" x14ac:dyDescent="0.15">
      <c r="A47">
        <v>46</v>
      </c>
      <c r="B47" s="2">
        <v>63.98</v>
      </c>
      <c r="C47" s="1">
        <v>45529</v>
      </c>
      <c r="O47" s="1">
        <v>45529</v>
      </c>
      <c r="P47">
        <v>46</v>
      </c>
      <c r="Q47" s="2">
        <v>63.98</v>
      </c>
      <c r="R47" s="2">
        <f>MAX(Q$2:Q47)</f>
        <v>64.39</v>
      </c>
      <c r="S47" t="b">
        <f t="shared" si="0"/>
        <v>0</v>
      </c>
      <c r="U47" s="2"/>
      <c r="V47" s="1"/>
    </row>
    <row r="48" spans="1:22" x14ac:dyDescent="0.15">
      <c r="A48">
        <v>47</v>
      </c>
      <c r="B48" s="2">
        <v>65.180000000000007</v>
      </c>
      <c r="C48" s="1">
        <v>45529</v>
      </c>
      <c r="O48" s="1">
        <v>45529</v>
      </c>
      <c r="P48">
        <v>47</v>
      </c>
      <c r="Q48" s="2">
        <v>65.180000000000007</v>
      </c>
      <c r="R48" s="2">
        <f>MAX(Q$2:Q48)</f>
        <v>65.180000000000007</v>
      </c>
      <c r="S48" t="b">
        <f t="shared" si="0"/>
        <v>1</v>
      </c>
      <c r="U48" s="2"/>
      <c r="V48" s="1"/>
    </row>
    <row r="49" spans="1:22" x14ac:dyDescent="0.15">
      <c r="A49">
        <v>48</v>
      </c>
      <c r="B49" s="2">
        <v>61.2</v>
      </c>
      <c r="C49" s="1">
        <v>45529</v>
      </c>
      <c r="O49" s="1">
        <v>45529</v>
      </c>
      <c r="P49">
        <v>48</v>
      </c>
      <c r="Q49" s="2">
        <v>61.2</v>
      </c>
      <c r="R49" s="2">
        <f>MAX(Q$2:Q49)</f>
        <v>65.180000000000007</v>
      </c>
      <c r="S49" t="b">
        <f t="shared" si="0"/>
        <v>0</v>
      </c>
      <c r="U49" s="2"/>
      <c r="V49" s="1"/>
    </row>
    <row r="50" spans="1:22" x14ac:dyDescent="0.15">
      <c r="A50">
        <v>49</v>
      </c>
      <c r="B50" s="2">
        <v>63.58</v>
      </c>
      <c r="C50" s="1">
        <v>45529</v>
      </c>
      <c r="O50" s="1">
        <v>45529</v>
      </c>
      <c r="P50">
        <v>49</v>
      </c>
      <c r="Q50" s="2">
        <v>63.58</v>
      </c>
      <c r="R50" s="2">
        <f>MAX(Q$2:Q50)</f>
        <v>65.180000000000007</v>
      </c>
      <c r="S50" t="b">
        <f t="shared" si="0"/>
        <v>0</v>
      </c>
      <c r="U50" s="2"/>
      <c r="V50" s="1"/>
    </row>
    <row r="51" spans="1:22" x14ac:dyDescent="0.15">
      <c r="A51">
        <v>50</v>
      </c>
      <c r="B51" s="2">
        <v>65.59</v>
      </c>
      <c r="C51" s="1">
        <v>45529</v>
      </c>
      <c r="O51" s="1">
        <v>45529</v>
      </c>
      <c r="P51">
        <v>50</v>
      </c>
      <c r="Q51" s="2">
        <v>65.59</v>
      </c>
      <c r="R51" s="2">
        <f>MAX(Q$2:Q51)</f>
        <v>65.59</v>
      </c>
      <c r="S51" t="b">
        <f t="shared" si="0"/>
        <v>1</v>
      </c>
      <c r="U51" s="2"/>
      <c r="V51" s="1"/>
    </row>
    <row r="52" spans="1:22" x14ac:dyDescent="0.15">
      <c r="A52">
        <v>51</v>
      </c>
      <c r="B52" s="2">
        <v>61.59</v>
      </c>
      <c r="C52" s="1">
        <v>45529</v>
      </c>
      <c r="O52" s="1">
        <v>45529</v>
      </c>
      <c r="P52">
        <v>51</v>
      </c>
      <c r="Q52" s="2">
        <v>61.59</v>
      </c>
      <c r="R52" s="2">
        <f>MAX(Q$2:Q52)</f>
        <v>65.59</v>
      </c>
      <c r="S52" t="b">
        <f t="shared" si="0"/>
        <v>0</v>
      </c>
      <c r="U52" s="2"/>
      <c r="V52" s="1"/>
    </row>
    <row r="53" spans="1:22" x14ac:dyDescent="0.15">
      <c r="A53">
        <v>52</v>
      </c>
      <c r="B53" s="2">
        <v>60.79</v>
      </c>
      <c r="C53" s="1">
        <v>45529</v>
      </c>
      <c r="O53" s="1">
        <v>45529</v>
      </c>
      <c r="P53">
        <v>52</v>
      </c>
      <c r="Q53" s="2">
        <v>60.79</v>
      </c>
      <c r="R53" s="2">
        <f>MAX(Q$2:Q53)</f>
        <v>65.59</v>
      </c>
      <c r="S53" t="b">
        <f t="shared" si="0"/>
        <v>0</v>
      </c>
      <c r="U53" s="2"/>
      <c r="V53" s="1"/>
    </row>
    <row r="54" spans="1:22" x14ac:dyDescent="0.15">
      <c r="A54">
        <v>53</v>
      </c>
      <c r="B54" s="2">
        <v>66.77</v>
      </c>
      <c r="C54" s="1">
        <v>45529</v>
      </c>
      <c r="O54" s="1">
        <v>45529</v>
      </c>
      <c r="P54">
        <v>53</v>
      </c>
      <c r="Q54" s="2">
        <v>66.77</v>
      </c>
      <c r="R54" s="2">
        <f>MAX(Q$2:Q54)</f>
        <v>66.77</v>
      </c>
      <c r="S54" t="b">
        <f t="shared" si="0"/>
        <v>1</v>
      </c>
      <c r="U54" s="2"/>
      <c r="V54" s="1"/>
    </row>
    <row r="55" spans="1:22" x14ac:dyDescent="0.15">
      <c r="A55">
        <v>54</v>
      </c>
      <c r="B55" s="2">
        <v>63.2</v>
      </c>
      <c r="C55" s="1">
        <v>45530</v>
      </c>
      <c r="O55" s="1">
        <v>45530</v>
      </c>
      <c r="P55">
        <v>54</v>
      </c>
      <c r="Q55" s="2">
        <v>63.2</v>
      </c>
      <c r="R55" s="2">
        <f>MAX(Q$2:Q55)</f>
        <v>66.77</v>
      </c>
      <c r="S55" t="b">
        <f t="shared" si="0"/>
        <v>0</v>
      </c>
    </row>
    <row r="56" spans="1:22" x14ac:dyDescent="0.15">
      <c r="A56">
        <v>55</v>
      </c>
      <c r="B56" s="2">
        <v>68.38</v>
      </c>
      <c r="C56" s="1">
        <v>45530</v>
      </c>
      <c r="O56" s="1">
        <v>45530</v>
      </c>
      <c r="P56">
        <v>55</v>
      </c>
      <c r="Q56" s="2">
        <v>68.38</v>
      </c>
      <c r="R56" s="2">
        <f>MAX(Q$2:Q56)</f>
        <v>68.38</v>
      </c>
      <c r="S56" t="b">
        <f t="shared" si="0"/>
        <v>1</v>
      </c>
    </row>
    <row r="57" spans="1:22" x14ac:dyDescent="0.15">
      <c r="A57">
        <v>56</v>
      </c>
      <c r="B57" s="2">
        <v>61.2</v>
      </c>
      <c r="C57" s="1">
        <v>45530</v>
      </c>
      <c r="O57" s="1">
        <v>45530</v>
      </c>
      <c r="P57">
        <v>56</v>
      </c>
      <c r="Q57" s="2">
        <v>61.2</v>
      </c>
      <c r="R57" s="2">
        <f>MAX(Q$2:Q57)</f>
        <v>68.38</v>
      </c>
      <c r="S57" t="b">
        <f t="shared" si="0"/>
        <v>0</v>
      </c>
    </row>
    <row r="58" spans="1:22" x14ac:dyDescent="0.15">
      <c r="A58">
        <v>57</v>
      </c>
      <c r="B58" s="2">
        <v>62.38</v>
      </c>
      <c r="C58" s="1">
        <v>45530</v>
      </c>
      <c r="O58" s="1">
        <v>45530</v>
      </c>
      <c r="P58">
        <v>57</v>
      </c>
      <c r="Q58" s="2">
        <v>62.38</v>
      </c>
      <c r="R58" s="2">
        <f>MAX(Q$2:Q58)</f>
        <v>68.38</v>
      </c>
      <c r="S58" t="b">
        <f t="shared" si="0"/>
        <v>0</v>
      </c>
    </row>
    <row r="59" spans="1:22" x14ac:dyDescent="0.15">
      <c r="A59">
        <v>58</v>
      </c>
      <c r="B59" s="2">
        <v>67.19</v>
      </c>
      <c r="C59" s="1">
        <v>45530</v>
      </c>
      <c r="O59" s="1">
        <v>45530</v>
      </c>
      <c r="P59">
        <v>58</v>
      </c>
      <c r="Q59" s="2">
        <v>67.19</v>
      </c>
      <c r="R59" s="2">
        <f>MAX(Q$2:Q59)</f>
        <v>68.38</v>
      </c>
      <c r="S59" t="b">
        <f t="shared" si="0"/>
        <v>0</v>
      </c>
    </row>
    <row r="60" spans="1:22" x14ac:dyDescent="0.15">
      <c r="A60">
        <v>59</v>
      </c>
      <c r="B60" s="2">
        <v>64.8</v>
      </c>
      <c r="C60" s="1">
        <v>45530</v>
      </c>
      <c r="O60" s="1">
        <v>45530</v>
      </c>
      <c r="P60">
        <v>59</v>
      </c>
      <c r="Q60" s="2">
        <v>64.8</v>
      </c>
      <c r="R60" s="2">
        <f>MAX(Q$2:Q60)</f>
        <v>68.38</v>
      </c>
      <c r="S60" t="b">
        <f t="shared" si="0"/>
        <v>0</v>
      </c>
    </row>
    <row r="61" spans="1:22" x14ac:dyDescent="0.15">
      <c r="A61">
        <v>60</v>
      </c>
      <c r="B61" s="2">
        <v>63.59</v>
      </c>
      <c r="C61" s="1">
        <v>45531</v>
      </c>
      <c r="O61" s="1">
        <v>45531</v>
      </c>
      <c r="P61">
        <v>60</v>
      </c>
      <c r="Q61" s="2">
        <v>63.59</v>
      </c>
      <c r="R61" s="2">
        <f>MAX(Q$2:Q61)</f>
        <v>68.38</v>
      </c>
      <c r="S61" t="b">
        <f t="shared" si="0"/>
        <v>0</v>
      </c>
    </row>
    <row r="62" spans="1:22" x14ac:dyDescent="0.15">
      <c r="A62">
        <v>61</v>
      </c>
      <c r="B62" s="2">
        <v>59.6</v>
      </c>
      <c r="C62" s="1">
        <v>45531</v>
      </c>
      <c r="O62" s="1">
        <v>45531</v>
      </c>
      <c r="P62">
        <v>61</v>
      </c>
      <c r="Q62" s="2">
        <v>59.6</v>
      </c>
      <c r="R62" s="2">
        <f>MAX(Q$2:Q62)</f>
        <v>68.38</v>
      </c>
      <c r="S62" t="b">
        <f t="shared" si="0"/>
        <v>0</v>
      </c>
    </row>
    <row r="63" spans="1:22" x14ac:dyDescent="0.15">
      <c r="A63">
        <v>62</v>
      </c>
      <c r="B63" s="2">
        <v>64.790000000000006</v>
      </c>
      <c r="C63" s="1">
        <v>45531</v>
      </c>
      <c r="O63" s="1">
        <v>45531</v>
      </c>
      <c r="P63">
        <v>62</v>
      </c>
      <c r="Q63" s="2">
        <v>64.790000000000006</v>
      </c>
      <c r="R63" s="2">
        <f>MAX(Q$2:Q63)</f>
        <v>68.38</v>
      </c>
      <c r="S63" t="b">
        <f t="shared" si="0"/>
        <v>0</v>
      </c>
    </row>
    <row r="64" spans="1:22" x14ac:dyDescent="0.15">
      <c r="A64">
        <v>63</v>
      </c>
      <c r="B64" s="2">
        <v>65.58</v>
      </c>
      <c r="C64" s="1">
        <v>45531</v>
      </c>
      <c r="O64" s="1">
        <v>45531</v>
      </c>
      <c r="P64">
        <v>63</v>
      </c>
      <c r="Q64" s="2">
        <v>65.58</v>
      </c>
      <c r="R64" s="2">
        <f>MAX(Q$2:Q64)</f>
        <v>68.38</v>
      </c>
      <c r="S64" t="b">
        <f t="shared" si="0"/>
        <v>0</v>
      </c>
    </row>
    <row r="65" spans="1:19" x14ac:dyDescent="0.15">
      <c r="A65">
        <v>64</v>
      </c>
      <c r="B65" s="2">
        <v>65.989999999999995</v>
      </c>
      <c r="C65" s="1">
        <v>45531</v>
      </c>
      <c r="O65" s="1">
        <v>45531</v>
      </c>
      <c r="P65">
        <v>64</v>
      </c>
      <c r="Q65" s="2">
        <v>65.989999999999995</v>
      </c>
      <c r="R65" s="2">
        <f>MAX(Q$2:Q65)</f>
        <v>68.38</v>
      </c>
      <c r="S65" t="b">
        <f t="shared" si="0"/>
        <v>0</v>
      </c>
    </row>
    <row r="66" spans="1:19" x14ac:dyDescent="0.15">
      <c r="A66">
        <v>65</v>
      </c>
      <c r="B66" s="2">
        <v>67.569999999999993</v>
      </c>
      <c r="C66" s="1">
        <v>45531</v>
      </c>
      <c r="O66" s="1">
        <v>45531</v>
      </c>
      <c r="P66">
        <v>65</v>
      </c>
      <c r="Q66" s="2">
        <v>67.569999999999993</v>
      </c>
      <c r="R66" s="2">
        <f>MAX(Q$2:Q66)</f>
        <v>68.38</v>
      </c>
      <c r="S66" t="b">
        <f t="shared" si="0"/>
        <v>0</v>
      </c>
    </row>
    <row r="67" spans="1:19" x14ac:dyDescent="0.15">
      <c r="A67">
        <v>66</v>
      </c>
      <c r="B67" s="2">
        <v>63.98</v>
      </c>
      <c r="C67" s="1">
        <v>45531</v>
      </c>
      <c r="O67" s="1">
        <v>45531</v>
      </c>
      <c r="P67">
        <v>66</v>
      </c>
      <c r="Q67" s="2">
        <v>63.98</v>
      </c>
      <c r="R67" s="2">
        <f>MAX(Q$2:Q67)</f>
        <v>68.38</v>
      </c>
      <c r="S67" t="b">
        <f t="shared" si="0"/>
        <v>0</v>
      </c>
    </row>
    <row r="68" spans="1:19" x14ac:dyDescent="0.15">
      <c r="A68">
        <v>67</v>
      </c>
      <c r="B68" s="2">
        <v>63.17</v>
      </c>
      <c r="C68" s="1">
        <v>45531</v>
      </c>
      <c r="O68" s="1">
        <v>45531</v>
      </c>
      <c r="P68">
        <v>67</v>
      </c>
      <c r="Q68" s="2">
        <v>63.17</v>
      </c>
      <c r="R68" s="2">
        <f>MAX(Q$2:Q68)</f>
        <v>68.38</v>
      </c>
      <c r="S68" t="b">
        <f t="shared" ref="S68:S131" si="1">IF(Q68&gt;R67,TRUE,FALSE)</f>
        <v>0</v>
      </c>
    </row>
    <row r="69" spans="1:19" x14ac:dyDescent="0.15">
      <c r="A69">
        <v>68</v>
      </c>
      <c r="B69" s="2">
        <v>68.400000000000006</v>
      </c>
      <c r="C69" s="1">
        <v>45531</v>
      </c>
      <c r="O69" s="1">
        <v>45531</v>
      </c>
      <c r="P69">
        <v>68</v>
      </c>
      <c r="Q69" s="2">
        <v>68.400000000000006</v>
      </c>
      <c r="R69" s="2">
        <f>MAX(Q$2:Q69)</f>
        <v>68.400000000000006</v>
      </c>
      <c r="S69" t="b">
        <f t="shared" si="1"/>
        <v>1</v>
      </c>
    </row>
    <row r="70" spans="1:19" x14ac:dyDescent="0.15">
      <c r="A70">
        <v>69</v>
      </c>
      <c r="B70" s="2">
        <v>68.400000000000006</v>
      </c>
      <c r="C70" s="1">
        <v>45532</v>
      </c>
      <c r="O70" s="1">
        <v>45532</v>
      </c>
      <c r="P70">
        <v>69</v>
      </c>
      <c r="Q70" s="2">
        <v>68.400000000000006</v>
      </c>
      <c r="R70" s="2">
        <f>MAX(Q$2:Q70)</f>
        <v>68.400000000000006</v>
      </c>
      <c r="S70" t="b">
        <f t="shared" si="1"/>
        <v>0</v>
      </c>
    </row>
    <row r="71" spans="1:19" x14ac:dyDescent="0.15">
      <c r="A71">
        <v>70</v>
      </c>
      <c r="B71" s="2">
        <v>66.78</v>
      </c>
      <c r="C71" s="1">
        <v>45532</v>
      </c>
      <c r="O71" s="1">
        <v>45532</v>
      </c>
      <c r="P71">
        <v>70</v>
      </c>
      <c r="Q71" s="2">
        <v>66.78</v>
      </c>
      <c r="R71" s="2">
        <f>MAX(Q$2:Q71)</f>
        <v>68.400000000000006</v>
      </c>
      <c r="S71" t="b">
        <f t="shared" si="1"/>
        <v>0</v>
      </c>
    </row>
    <row r="72" spans="1:19" x14ac:dyDescent="0.15">
      <c r="A72">
        <v>71</v>
      </c>
      <c r="B72" s="2">
        <v>66.78</v>
      </c>
      <c r="C72" s="1">
        <v>45532</v>
      </c>
      <c r="O72" s="1">
        <v>45532</v>
      </c>
      <c r="P72">
        <v>71</v>
      </c>
      <c r="Q72" s="2">
        <v>66.78</v>
      </c>
      <c r="R72" s="2">
        <f>MAX(Q$2:Q72)</f>
        <v>68.400000000000006</v>
      </c>
      <c r="S72" t="b">
        <f t="shared" si="1"/>
        <v>0</v>
      </c>
    </row>
    <row r="73" spans="1:19" x14ac:dyDescent="0.15">
      <c r="A73">
        <v>72</v>
      </c>
      <c r="B73" s="2">
        <v>64.760000000000005</v>
      </c>
      <c r="C73" s="1">
        <v>45532</v>
      </c>
      <c r="O73" s="1">
        <v>45532</v>
      </c>
      <c r="P73">
        <v>72</v>
      </c>
      <c r="Q73" s="2">
        <v>64.760000000000005</v>
      </c>
      <c r="R73" s="2">
        <f>MAX(Q$2:Q73)</f>
        <v>68.400000000000006</v>
      </c>
      <c r="S73" t="b">
        <f t="shared" si="1"/>
        <v>0</v>
      </c>
    </row>
    <row r="74" spans="1:19" x14ac:dyDescent="0.15">
      <c r="A74">
        <v>73</v>
      </c>
      <c r="B74" s="2">
        <v>64.39</v>
      </c>
      <c r="C74" s="1">
        <v>45533</v>
      </c>
      <c r="O74" s="1">
        <v>45533</v>
      </c>
      <c r="P74">
        <v>73</v>
      </c>
      <c r="Q74" s="2">
        <v>64.39</v>
      </c>
      <c r="R74" s="2">
        <f>MAX(Q$2:Q74)</f>
        <v>68.400000000000006</v>
      </c>
      <c r="S74" t="b">
        <f t="shared" si="1"/>
        <v>0</v>
      </c>
    </row>
    <row r="75" spans="1:19" x14ac:dyDescent="0.15">
      <c r="A75">
        <v>74</v>
      </c>
      <c r="B75" s="2">
        <v>65.180000000000007</v>
      </c>
      <c r="C75" s="1">
        <v>45533</v>
      </c>
      <c r="O75" s="1">
        <v>45533</v>
      </c>
      <c r="P75">
        <v>74</v>
      </c>
      <c r="Q75" s="2">
        <v>65.180000000000007</v>
      </c>
      <c r="R75" s="2">
        <f>MAX(Q$2:Q75)</f>
        <v>68.400000000000006</v>
      </c>
      <c r="S75" t="b">
        <f t="shared" si="1"/>
        <v>0</v>
      </c>
    </row>
    <row r="76" spans="1:19" x14ac:dyDescent="0.15">
      <c r="A76">
        <v>75</v>
      </c>
      <c r="B76" s="2">
        <v>66.78</v>
      </c>
      <c r="C76" s="1">
        <v>45533</v>
      </c>
      <c r="O76" s="1">
        <v>45533</v>
      </c>
      <c r="P76">
        <v>75</v>
      </c>
      <c r="Q76" s="2">
        <v>66.78</v>
      </c>
      <c r="R76" s="2">
        <f>MAX(Q$2:Q76)</f>
        <v>68.400000000000006</v>
      </c>
      <c r="S76" t="b">
        <f t="shared" si="1"/>
        <v>0</v>
      </c>
    </row>
    <row r="77" spans="1:19" x14ac:dyDescent="0.15">
      <c r="A77">
        <v>76</v>
      </c>
      <c r="B77" s="2">
        <v>64.78</v>
      </c>
      <c r="C77" s="1">
        <v>45533</v>
      </c>
      <c r="O77" s="1">
        <v>45533</v>
      </c>
      <c r="P77">
        <v>76</v>
      </c>
      <c r="Q77" s="2">
        <v>64.78</v>
      </c>
      <c r="R77" s="2">
        <f>MAX(Q$2:Q77)</f>
        <v>68.400000000000006</v>
      </c>
      <c r="S77" t="b">
        <f t="shared" si="1"/>
        <v>0</v>
      </c>
    </row>
    <row r="78" spans="1:19" x14ac:dyDescent="0.15">
      <c r="A78">
        <v>77</v>
      </c>
      <c r="B78" s="2">
        <v>65.989999999999995</v>
      </c>
      <c r="C78" s="1">
        <v>45533</v>
      </c>
      <c r="O78" s="1">
        <v>45533</v>
      </c>
      <c r="P78">
        <v>77</v>
      </c>
      <c r="Q78" s="2">
        <v>65.989999999999995</v>
      </c>
      <c r="R78" s="2">
        <f>MAX(Q$2:Q78)</f>
        <v>68.400000000000006</v>
      </c>
      <c r="S78" t="b">
        <f t="shared" si="1"/>
        <v>0</v>
      </c>
    </row>
    <row r="79" spans="1:19" x14ac:dyDescent="0.15">
      <c r="A79">
        <v>78</v>
      </c>
      <c r="B79" s="2">
        <v>65.180000000000007</v>
      </c>
      <c r="C79" s="1">
        <v>45533</v>
      </c>
      <c r="O79" s="1">
        <v>45533</v>
      </c>
      <c r="P79">
        <v>78</v>
      </c>
      <c r="Q79" s="2">
        <v>65.180000000000007</v>
      </c>
      <c r="R79" s="2">
        <f>MAX(Q$2:Q79)</f>
        <v>68.400000000000006</v>
      </c>
      <c r="S79" t="b">
        <f t="shared" si="1"/>
        <v>0</v>
      </c>
    </row>
    <row r="80" spans="1:19" x14ac:dyDescent="0.15">
      <c r="A80">
        <v>79</v>
      </c>
      <c r="B80" s="2">
        <v>69.97</v>
      </c>
      <c r="C80" s="1">
        <v>45534</v>
      </c>
      <c r="O80" s="1">
        <v>45534</v>
      </c>
      <c r="P80">
        <v>79</v>
      </c>
      <c r="Q80" s="2">
        <v>69.97</v>
      </c>
      <c r="R80" s="2">
        <f>MAX(Q$2:Q80)</f>
        <v>69.97</v>
      </c>
      <c r="S80" t="b">
        <f t="shared" si="1"/>
        <v>1</v>
      </c>
    </row>
    <row r="81" spans="1:19" x14ac:dyDescent="0.15">
      <c r="A81">
        <v>80</v>
      </c>
      <c r="B81" s="2">
        <v>64.77</v>
      </c>
      <c r="C81" s="1">
        <v>45534</v>
      </c>
      <c r="O81" s="1">
        <v>45534</v>
      </c>
      <c r="P81">
        <v>80</v>
      </c>
      <c r="Q81" s="2">
        <v>64.77</v>
      </c>
      <c r="R81" s="2">
        <f>MAX(Q$2:Q81)</f>
        <v>69.97</v>
      </c>
      <c r="S81" t="b">
        <f t="shared" si="1"/>
        <v>0</v>
      </c>
    </row>
    <row r="82" spans="1:19" x14ac:dyDescent="0.15">
      <c r="A82">
        <v>81</v>
      </c>
      <c r="B82" s="2">
        <v>66.38</v>
      </c>
      <c r="C82" s="1">
        <v>45534</v>
      </c>
      <c r="O82" s="1">
        <v>45534</v>
      </c>
      <c r="P82">
        <v>81</v>
      </c>
      <c r="Q82" s="2">
        <v>66.38</v>
      </c>
      <c r="R82" s="2">
        <f>MAX(Q$2:Q82)</f>
        <v>69.97</v>
      </c>
      <c r="S82" t="b">
        <f t="shared" si="1"/>
        <v>0</v>
      </c>
    </row>
    <row r="83" spans="1:19" x14ac:dyDescent="0.15">
      <c r="A83">
        <v>82</v>
      </c>
      <c r="B83" s="2">
        <v>67.989999999999995</v>
      </c>
      <c r="C83" s="1">
        <v>45534</v>
      </c>
      <c r="O83" s="1">
        <v>45534</v>
      </c>
      <c r="P83">
        <v>82</v>
      </c>
      <c r="Q83" s="2">
        <v>67.989999999999995</v>
      </c>
      <c r="R83" s="2">
        <f>MAX(Q$2:Q83)</f>
        <v>69.97</v>
      </c>
      <c r="S83" t="b">
        <f t="shared" si="1"/>
        <v>0</v>
      </c>
    </row>
    <row r="84" spans="1:19" x14ac:dyDescent="0.15">
      <c r="A84">
        <v>83</v>
      </c>
      <c r="B84" s="2">
        <v>63.97</v>
      </c>
      <c r="C84" s="1">
        <v>45534</v>
      </c>
      <c r="O84" s="1">
        <v>45534</v>
      </c>
      <c r="P84">
        <v>83</v>
      </c>
      <c r="Q84" s="2">
        <v>63.97</v>
      </c>
      <c r="R84" s="2">
        <f>MAX(Q$2:Q84)</f>
        <v>69.97</v>
      </c>
      <c r="S84" t="b">
        <f t="shared" si="1"/>
        <v>0</v>
      </c>
    </row>
    <row r="85" spans="1:19" x14ac:dyDescent="0.15">
      <c r="A85">
        <v>84</v>
      </c>
      <c r="B85" s="2">
        <v>68.77</v>
      </c>
      <c r="C85" s="1">
        <v>45534</v>
      </c>
      <c r="O85" s="1">
        <v>45534</v>
      </c>
      <c r="P85">
        <v>84</v>
      </c>
      <c r="Q85" s="2">
        <v>68.77</v>
      </c>
      <c r="R85" s="2">
        <f>MAX(Q$2:Q85)</f>
        <v>69.97</v>
      </c>
      <c r="S85" t="b">
        <f t="shared" si="1"/>
        <v>0</v>
      </c>
    </row>
    <row r="86" spans="1:19" x14ac:dyDescent="0.15">
      <c r="A86">
        <v>85</v>
      </c>
      <c r="B86" s="2">
        <v>70.36</v>
      </c>
      <c r="C86" s="1">
        <v>45535</v>
      </c>
      <c r="O86" s="1">
        <v>45535</v>
      </c>
      <c r="P86">
        <v>85</v>
      </c>
      <c r="Q86" s="2">
        <v>70.36</v>
      </c>
      <c r="R86" s="2">
        <f>MAX(Q$2:Q86)</f>
        <v>70.36</v>
      </c>
      <c r="S86" t="b">
        <f t="shared" si="1"/>
        <v>1</v>
      </c>
    </row>
    <row r="87" spans="1:19" x14ac:dyDescent="0.15">
      <c r="A87">
        <v>86</v>
      </c>
      <c r="B87" s="2">
        <v>67.599999999999994</v>
      </c>
      <c r="C87" s="1">
        <v>45535</v>
      </c>
      <c r="O87" s="1">
        <v>45535</v>
      </c>
      <c r="P87">
        <v>86</v>
      </c>
      <c r="Q87" s="2">
        <v>67.599999999999994</v>
      </c>
      <c r="R87" s="2">
        <f>MAX(Q$2:Q87)</f>
        <v>70.36</v>
      </c>
      <c r="S87" t="b">
        <f t="shared" si="1"/>
        <v>0</v>
      </c>
    </row>
    <row r="88" spans="1:19" x14ac:dyDescent="0.15">
      <c r="A88">
        <v>87</v>
      </c>
      <c r="B88" s="2">
        <v>69.989999999999995</v>
      </c>
      <c r="C88" s="1">
        <v>45535</v>
      </c>
      <c r="O88" s="1">
        <v>45535</v>
      </c>
      <c r="P88">
        <v>87</v>
      </c>
      <c r="Q88" s="2">
        <v>69.989999999999995</v>
      </c>
      <c r="R88" s="2">
        <f>MAX(Q$2:Q88)</f>
        <v>70.36</v>
      </c>
      <c r="S88" t="b">
        <f t="shared" si="1"/>
        <v>0</v>
      </c>
    </row>
    <row r="89" spans="1:19" x14ac:dyDescent="0.15">
      <c r="A89">
        <v>88</v>
      </c>
      <c r="B89" s="2">
        <v>68.37</v>
      </c>
      <c r="C89" s="1">
        <v>45535</v>
      </c>
      <c r="O89" s="1">
        <v>45535</v>
      </c>
      <c r="P89">
        <v>88</v>
      </c>
      <c r="Q89" s="2">
        <v>68.37</v>
      </c>
      <c r="R89" s="2">
        <f>MAX(Q$2:Q89)</f>
        <v>70.36</v>
      </c>
      <c r="S89" t="b">
        <f t="shared" si="1"/>
        <v>0</v>
      </c>
    </row>
    <row r="90" spans="1:19" x14ac:dyDescent="0.15">
      <c r="A90">
        <v>89</v>
      </c>
      <c r="B90" s="2">
        <v>65.180000000000007</v>
      </c>
      <c r="C90" s="1">
        <v>45535</v>
      </c>
      <c r="O90" s="1">
        <v>45535</v>
      </c>
      <c r="P90">
        <v>89</v>
      </c>
      <c r="Q90" s="2">
        <v>65.180000000000007</v>
      </c>
      <c r="R90" s="2">
        <f>MAX(Q$2:Q90)</f>
        <v>70.36</v>
      </c>
      <c r="S90" t="b">
        <f t="shared" si="1"/>
        <v>0</v>
      </c>
    </row>
    <row r="91" spans="1:19" x14ac:dyDescent="0.15">
      <c r="A91">
        <v>90</v>
      </c>
      <c r="B91" s="2">
        <v>64.790000000000006</v>
      </c>
      <c r="C91" s="1">
        <v>45535</v>
      </c>
      <c r="O91" s="1">
        <v>45535</v>
      </c>
      <c r="P91">
        <v>90</v>
      </c>
      <c r="Q91" s="2">
        <v>64.790000000000006</v>
      </c>
      <c r="R91" s="2">
        <f>MAX(Q$2:Q91)</f>
        <v>70.36</v>
      </c>
      <c r="S91" t="b">
        <f t="shared" si="1"/>
        <v>0</v>
      </c>
    </row>
    <row r="92" spans="1:19" x14ac:dyDescent="0.15">
      <c r="A92">
        <v>91</v>
      </c>
      <c r="B92" s="2">
        <v>67.97</v>
      </c>
      <c r="C92" s="1">
        <v>45535</v>
      </c>
      <c r="O92" s="1">
        <v>45535</v>
      </c>
      <c r="P92">
        <v>91</v>
      </c>
      <c r="Q92" s="2">
        <v>67.97</v>
      </c>
      <c r="R92" s="2">
        <f>MAX(Q$2:Q92)</f>
        <v>70.36</v>
      </c>
      <c r="S92" t="b">
        <f t="shared" si="1"/>
        <v>0</v>
      </c>
    </row>
    <row r="93" spans="1:19" x14ac:dyDescent="0.15">
      <c r="A93">
        <v>92</v>
      </c>
      <c r="B93" s="2">
        <v>63.19</v>
      </c>
      <c r="C93" s="1">
        <v>45535</v>
      </c>
      <c r="O93" s="1">
        <v>45535</v>
      </c>
      <c r="P93">
        <v>92</v>
      </c>
      <c r="Q93" s="2">
        <v>63.19</v>
      </c>
      <c r="R93" s="2">
        <f>MAX(Q$2:Q93)</f>
        <v>70.36</v>
      </c>
      <c r="S93" t="b">
        <f t="shared" si="1"/>
        <v>0</v>
      </c>
    </row>
    <row r="94" spans="1:19" x14ac:dyDescent="0.15">
      <c r="A94">
        <v>93</v>
      </c>
      <c r="B94" s="2">
        <v>69.58</v>
      </c>
      <c r="C94" s="1">
        <v>45535</v>
      </c>
      <c r="O94" s="1">
        <v>45535</v>
      </c>
      <c r="P94">
        <v>93</v>
      </c>
      <c r="Q94" s="2">
        <v>69.58</v>
      </c>
      <c r="R94" s="2">
        <f>MAX(Q$2:Q94)</f>
        <v>70.36</v>
      </c>
      <c r="S94" t="b">
        <f t="shared" si="1"/>
        <v>0</v>
      </c>
    </row>
    <row r="95" spans="1:19" x14ac:dyDescent="0.15">
      <c r="A95">
        <v>94</v>
      </c>
      <c r="B95" s="2">
        <v>65.17</v>
      </c>
      <c r="C95" s="1">
        <v>45535</v>
      </c>
      <c r="O95" s="1">
        <v>45535</v>
      </c>
      <c r="P95">
        <v>94</v>
      </c>
      <c r="Q95" s="2">
        <v>65.17</v>
      </c>
      <c r="R95" s="2">
        <f>MAX(Q$2:Q95)</f>
        <v>70.36</v>
      </c>
      <c r="S95" t="b">
        <f t="shared" si="1"/>
        <v>0</v>
      </c>
    </row>
    <row r="96" spans="1:19" x14ac:dyDescent="0.15">
      <c r="A96">
        <v>95</v>
      </c>
      <c r="B96" s="2">
        <v>67.180000000000007</v>
      </c>
      <c r="C96" s="1">
        <v>45535</v>
      </c>
      <c r="O96" s="1">
        <v>45535</v>
      </c>
      <c r="P96">
        <v>95</v>
      </c>
      <c r="Q96" s="2">
        <v>67.180000000000007</v>
      </c>
      <c r="R96" s="2">
        <f>MAX(Q$2:Q96)</f>
        <v>70.36</v>
      </c>
      <c r="S96" t="b">
        <f t="shared" si="1"/>
        <v>0</v>
      </c>
    </row>
    <row r="97" spans="1:19" x14ac:dyDescent="0.15">
      <c r="A97">
        <v>96</v>
      </c>
      <c r="B97" s="2">
        <v>61.58</v>
      </c>
      <c r="C97" s="1">
        <v>45536</v>
      </c>
      <c r="O97" s="1">
        <v>45536</v>
      </c>
      <c r="P97">
        <v>96</v>
      </c>
      <c r="Q97" s="2">
        <v>61.58</v>
      </c>
      <c r="R97" s="2">
        <f>MAX(Q$2:Q97)</f>
        <v>70.36</v>
      </c>
      <c r="S97" t="b">
        <f t="shared" si="1"/>
        <v>0</v>
      </c>
    </row>
    <row r="98" spans="1:19" x14ac:dyDescent="0.15">
      <c r="A98">
        <v>97</v>
      </c>
      <c r="B98" s="2">
        <v>66.400000000000006</v>
      </c>
      <c r="C98" s="1">
        <v>45536</v>
      </c>
      <c r="O98" s="1">
        <v>45536</v>
      </c>
      <c r="P98">
        <v>97</v>
      </c>
      <c r="Q98" s="2">
        <v>66.400000000000006</v>
      </c>
      <c r="R98" s="2">
        <f>MAX(Q$2:Q98)</f>
        <v>70.36</v>
      </c>
      <c r="S98" t="b">
        <f t="shared" si="1"/>
        <v>0</v>
      </c>
    </row>
    <row r="99" spans="1:19" x14ac:dyDescent="0.15">
      <c r="A99">
        <v>98</v>
      </c>
      <c r="B99" s="2">
        <v>64.790000000000006</v>
      </c>
      <c r="C99" s="1">
        <v>45536</v>
      </c>
      <c r="O99" s="1">
        <v>45536</v>
      </c>
      <c r="P99">
        <v>98</v>
      </c>
      <c r="Q99" s="2">
        <v>64.790000000000006</v>
      </c>
      <c r="R99" s="2">
        <f>MAX(Q$2:Q99)</f>
        <v>70.36</v>
      </c>
      <c r="S99" t="b">
        <f t="shared" si="1"/>
        <v>0</v>
      </c>
    </row>
    <row r="100" spans="1:19" x14ac:dyDescent="0.15">
      <c r="A100">
        <v>99</v>
      </c>
      <c r="B100" s="2">
        <v>69.16</v>
      </c>
      <c r="C100" s="1">
        <v>45536</v>
      </c>
      <c r="O100" s="1">
        <v>45536</v>
      </c>
      <c r="P100">
        <v>99</v>
      </c>
      <c r="Q100" s="2">
        <v>69.16</v>
      </c>
      <c r="R100" s="2">
        <f>MAX(Q$2:Q100)</f>
        <v>70.36</v>
      </c>
      <c r="S100" t="b">
        <f t="shared" si="1"/>
        <v>0</v>
      </c>
    </row>
    <row r="101" spans="1:19" x14ac:dyDescent="0.15">
      <c r="A101">
        <v>100</v>
      </c>
      <c r="B101" s="2">
        <v>67.58</v>
      </c>
      <c r="C101" s="1">
        <v>45536</v>
      </c>
      <c r="O101" s="1">
        <v>45536</v>
      </c>
      <c r="P101">
        <v>100</v>
      </c>
      <c r="Q101" s="2">
        <v>67.58</v>
      </c>
      <c r="R101" s="2">
        <f>MAX(Q$2:Q101)</f>
        <v>70.36</v>
      </c>
      <c r="S101" t="b">
        <f t="shared" si="1"/>
        <v>0</v>
      </c>
    </row>
    <row r="102" spans="1:19" x14ac:dyDescent="0.15">
      <c r="A102">
        <v>101</v>
      </c>
      <c r="B102" s="2">
        <v>69.16</v>
      </c>
      <c r="C102" s="1">
        <v>45536</v>
      </c>
      <c r="O102" s="1">
        <v>45536</v>
      </c>
      <c r="P102">
        <v>101</v>
      </c>
      <c r="Q102" s="2">
        <v>69.16</v>
      </c>
      <c r="R102" s="2">
        <f>MAX(Q$2:Q102)</f>
        <v>70.36</v>
      </c>
      <c r="S102" t="b">
        <f t="shared" si="1"/>
        <v>0</v>
      </c>
    </row>
    <row r="103" spans="1:19" x14ac:dyDescent="0.15">
      <c r="A103">
        <v>102</v>
      </c>
      <c r="B103" s="2">
        <v>69.58</v>
      </c>
      <c r="C103" s="1">
        <v>45536</v>
      </c>
      <c r="O103" s="1">
        <v>45536</v>
      </c>
      <c r="P103">
        <v>102</v>
      </c>
      <c r="Q103" s="2">
        <v>69.58</v>
      </c>
      <c r="R103" s="2">
        <f>MAX(Q$2:Q103)</f>
        <v>70.36</v>
      </c>
      <c r="S103" t="b">
        <f t="shared" si="1"/>
        <v>0</v>
      </c>
    </row>
    <row r="104" spans="1:19" x14ac:dyDescent="0.15">
      <c r="A104">
        <v>103</v>
      </c>
      <c r="B104" s="2">
        <v>68.8</v>
      </c>
      <c r="C104" s="1">
        <v>45536</v>
      </c>
      <c r="O104" s="1">
        <v>45536</v>
      </c>
      <c r="P104">
        <v>103</v>
      </c>
      <c r="Q104" s="2">
        <v>68.8</v>
      </c>
      <c r="R104" s="2">
        <f>MAX(Q$2:Q104)</f>
        <v>70.36</v>
      </c>
      <c r="S104" t="b">
        <f t="shared" si="1"/>
        <v>0</v>
      </c>
    </row>
    <row r="105" spans="1:19" x14ac:dyDescent="0.15">
      <c r="A105">
        <v>104</v>
      </c>
      <c r="B105" s="2">
        <v>70.38</v>
      </c>
      <c r="C105" s="1">
        <v>45536</v>
      </c>
      <c r="O105" s="1">
        <v>45536</v>
      </c>
      <c r="P105">
        <v>104</v>
      </c>
      <c r="Q105" s="2">
        <v>70.38</v>
      </c>
      <c r="R105" s="2">
        <f>MAX(Q$2:Q105)</f>
        <v>70.38</v>
      </c>
      <c r="S105" t="b">
        <f t="shared" si="1"/>
        <v>1</v>
      </c>
    </row>
    <row r="106" spans="1:19" x14ac:dyDescent="0.15">
      <c r="A106">
        <v>105</v>
      </c>
      <c r="B106" s="2">
        <v>67.97</v>
      </c>
      <c r="C106" s="1">
        <v>45536</v>
      </c>
      <c r="O106" s="1">
        <v>45536</v>
      </c>
      <c r="P106">
        <v>105</v>
      </c>
      <c r="Q106" s="2">
        <v>67.97</v>
      </c>
      <c r="R106" s="2">
        <f>MAX(Q$2:Q106)</f>
        <v>70.38</v>
      </c>
      <c r="S106" t="b">
        <f t="shared" si="1"/>
        <v>0</v>
      </c>
    </row>
    <row r="107" spans="1:19" x14ac:dyDescent="0.15">
      <c r="A107">
        <v>106</v>
      </c>
      <c r="B107" s="2">
        <v>68.37</v>
      </c>
      <c r="C107" s="1">
        <v>45536</v>
      </c>
      <c r="O107" s="1">
        <v>45536</v>
      </c>
      <c r="P107">
        <v>106</v>
      </c>
      <c r="Q107" s="2">
        <v>68.37</v>
      </c>
      <c r="R107" s="2">
        <f>MAX(Q$2:Q107)</f>
        <v>70.38</v>
      </c>
      <c r="S107" t="b">
        <f t="shared" si="1"/>
        <v>0</v>
      </c>
    </row>
    <row r="108" spans="1:19" x14ac:dyDescent="0.15">
      <c r="A108">
        <v>107</v>
      </c>
      <c r="B108" s="2">
        <v>68.37</v>
      </c>
      <c r="C108" s="1">
        <v>45537</v>
      </c>
      <c r="O108" s="1">
        <v>45537</v>
      </c>
      <c r="P108">
        <v>107</v>
      </c>
      <c r="Q108" s="2">
        <v>68.37</v>
      </c>
      <c r="R108" s="2">
        <f>MAX(Q$2:Q108)</f>
        <v>70.38</v>
      </c>
      <c r="S108" t="b">
        <f t="shared" si="1"/>
        <v>0</v>
      </c>
    </row>
    <row r="109" spans="1:19" x14ac:dyDescent="0.15">
      <c r="A109">
        <v>108</v>
      </c>
      <c r="B109" s="2">
        <v>66.37</v>
      </c>
      <c r="C109" s="1">
        <v>45537</v>
      </c>
      <c r="O109" s="1">
        <v>45537</v>
      </c>
      <c r="P109">
        <v>108</v>
      </c>
      <c r="Q109" s="2">
        <v>66.37</v>
      </c>
      <c r="R109" s="2">
        <f>MAX(Q$2:Q109)</f>
        <v>70.38</v>
      </c>
      <c r="S109" t="b">
        <f t="shared" si="1"/>
        <v>0</v>
      </c>
    </row>
    <row r="110" spans="1:19" x14ac:dyDescent="0.15">
      <c r="A110">
        <v>109</v>
      </c>
      <c r="B110" s="2">
        <v>67.19</v>
      </c>
      <c r="C110" s="1">
        <v>45537</v>
      </c>
      <c r="O110" s="1">
        <v>45537</v>
      </c>
      <c r="P110">
        <v>109</v>
      </c>
      <c r="Q110" s="2">
        <v>67.19</v>
      </c>
      <c r="R110" s="2">
        <f>MAX(Q$2:Q110)</f>
        <v>70.38</v>
      </c>
      <c r="S110" t="b">
        <f t="shared" si="1"/>
        <v>0</v>
      </c>
    </row>
    <row r="111" spans="1:19" x14ac:dyDescent="0.15">
      <c r="A111">
        <v>110</v>
      </c>
      <c r="B111" s="2">
        <v>70.38</v>
      </c>
      <c r="C111" s="1">
        <v>45537</v>
      </c>
      <c r="O111" s="1">
        <v>45537</v>
      </c>
      <c r="P111">
        <v>110</v>
      </c>
      <c r="Q111" s="2">
        <v>70.38</v>
      </c>
      <c r="R111" s="2">
        <f>MAX(Q$2:Q111)</f>
        <v>70.38</v>
      </c>
      <c r="S111" t="b">
        <f t="shared" si="1"/>
        <v>0</v>
      </c>
    </row>
    <row r="112" spans="1:19" x14ac:dyDescent="0.15">
      <c r="A112">
        <v>111</v>
      </c>
      <c r="B112" s="2">
        <v>70.37</v>
      </c>
      <c r="C112" s="1">
        <v>45537</v>
      </c>
      <c r="O112" s="1">
        <v>45537</v>
      </c>
      <c r="P112">
        <v>111</v>
      </c>
      <c r="Q112" s="2">
        <v>70.37</v>
      </c>
      <c r="R112" s="2">
        <f>MAX(Q$2:Q112)</f>
        <v>70.38</v>
      </c>
      <c r="S112" t="b">
        <f t="shared" si="1"/>
        <v>0</v>
      </c>
    </row>
    <row r="113" spans="1:19" x14ac:dyDescent="0.15">
      <c r="A113">
        <v>112</v>
      </c>
      <c r="B113" s="2">
        <v>67.989999999999995</v>
      </c>
      <c r="C113" s="1">
        <v>45537</v>
      </c>
      <c r="O113" s="1">
        <v>45537</v>
      </c>
      <c r="P113">
        <v>112</v>
      </c>
      <c r="Q113" s="2">
        <v>67.989999999999995</v>
      </c>
      <c r="R113" s="2">
        <f>MAX(Q$2:Q113)</f>
        <v>70.38</v>
      </c>
      <c r="S113" t="b">
        <f t="shared" si="1"/>
        <v>0</v>
      </c>
    </row>
    <row r="114" spans="1:19" x14ac:dyDescent="0.15">
      <c r="A114">
        <v>113</v>
      </c>
      <c r="B114" s="2">
        <v>69.989999999999995</v>
      </c>
      <c r="C114" s="1">
        <v>45537</v>
      </c>
      <c r="O114" s="1">
        <v>45537</v>
      </c>
      <c r="P114">
        <v>113</v>
      </c>
      <c r="Q114" s="2">
        <v>69.989999999999995</v>
      </c>
      <c r="R114" s="2">
        <f>MAX(Q$2:Q114)</f>
        <v>70.38</v>
      </c>
      <c r="S114" t="b">
        <f t="shared" si="1"/>
        <v>0</v>
      </c>
    </row>
    <row r="115" spans="1:19" x14ac:dyDescent="0.15">
      <c r="A115">
        <v>114</v>
      </c>
      <c r="B115" s="2">
        <v>68.36</v>
      </c>
      <c r="C115" s="1">
        <v>45538</v>
      </c>
      <c r="O115" s="1">
        <v>45538</v>
      </c>
      <c r="P115">
        <v>114</v>
      </c>
      <c r="Q115" s="2">
        <v>68.36</v>
      </c>
      <c r="R115" s="2">
        <f>MAX(Q$2:Q115)</f>
        <v>70.38</v>
      </c>
      <c r="S115" t="b">
        <f t="shared" si="1"/>
        <v>0</v>
      </c>
    </row>
    <row r="116" spans="1:19" x14ac:dyDescent="0.15">
      <c r="A116">
        <v>115</v>
      </c>
      <c r="B116" s="2">
        <v>64.790000000000006</v>
      </c>
      <c r="C116" s="1">
        <v>45538</v>
      </c>
      <c r="O116" s="1">
        <v>45538</v>
      </c>
      <c r="P116">
        <v>115</v>
      </c>
      <c r="Q116" s="2">
        <v>64.790000000000006</v>
      </c>
      <c r="R116" s="2">
        <f>MAX(Q$2:Q116)</f>
        <v>70.38</v>
      </c>
      <c r="S116" t="b">
        <f t="shared" si="1"/>
        <v>0</v>
      </c>
    </row>
    <row r="117" spans="1:19" x14ac:dyDescent="0.15">
      <c r="A117">
        <v>116</v>
      </c>
      <c r="B117" s="2">
        <v>69.16</v>
      </c>
      <c r="C117" s="1">
        <v>45538</v>
      </c>
      <c r="O117" s="1">
        <v>45538</v>
      </c>
      <c r="P117">
        <v>116</v>
      </c>
      <c r="Q117" s="2">
        <v>69.16</v>
      </c>
      <c r="R117" s="2">
        <f>MAX(Q$2:Q117)</f>
        <v>70.38</v>
      </c>
      <c r="S117" t="b">
        <f t="shared" si="1"/>
        <v>0</v>
      </c>
    </row>
    <row r="118" spans="1:19" x14ac:dyDescent="0.15">
      <c r="A118">
        <v>117</v>
      </c>
      <c r="B118" s="2">
        <v>75.989999999999995</v>
      </c>
      <c r="C118" s="1">
        <v>45538</v>
      </c>
      <c r="O118" s="1">
        <v>45538</v>
      </c>
      <c r="P118">
        <v>117</v>
      </c>
      <c r="Q118" s="2">
        <v>75.989999999999995</v>
      </c>
      <c r="R118" s="2">
        <f>MAX(Q$2:Q118)</f>
        <v>75.989999999999995</v>
      </c>
      <c r="S118" t="b">
        <f t="shared" si="1"/>
        <v>1</v>
      </c>
    </row>
    <row r="119" spans="1:19" x14ac:dyDescent="0.15">
      <c r="A119">
        <v>118</v>
      </c>
      <c r="B119" s="2">
        <v>67.569999999999993</v>
      </c>
      <c r="C119" s="1">
        <v>45538</v>
      </c>
      <c r="O119" s="1">
        <v>45538</v>
      </c>
      <c r="P119">
        <v>118</v>
      </c>
      <c r="Q119" s="2">
        <v>67.569999999999993</v>
      </c>
      <c r="R119" s="2">
        <f>MAX(Q$2:Q119)</f>
        <v>75.989999999999995</v>
      </c>
      <c r="S119" t="b">
        <f t="shared" si="1"/>
        <v>0</v>
      </c>
    </row>
    <row r="120" spans="1:19" x14ac:dyDescent="0.15">
      <c r="A120">
        <v>119</v>
      </c>
      <c r="B120" s="2">
        <v>64.790000000000006</v>
      </c>
      <c r="C120" s="1">
        <v>45538</v>
      </c>
      <c r="O120" s="1">
        <v>45538</v>
      </c>
      <c r="P120">
        <v>119</v>
      </c>
      <c r="Q120" s="2">
        <v>64.790000000000006</v>
      </c>
      <c r="R120" s="2">
        <f>MAX(Q$2:Q120)</f>
        <v>75.989999999999995</v>
      </c>
      <c r="S120" t="b">
        <f t="shared" si="1"/>
        <v>0</v>
      </c>
    </row>
    <row r="121" spans="1:19" x14ac:dyDescent="0.15">
      <c r="A121">
        <v>120</v>
      </c>
      <c r="B121" s="2">
        <v>64.790000000000006</v>
      </c>
      <c r="C121" s="1">
        <v>45539</v>
      </c>
      <c r="O121" s="1">
        <v>45539</v>
      </c>
      <c r="P121">
        <v>120</v>
      </c>
      <c r="Q121" s="2">
        <v>64.790000000000006</v>
      </c>
      <c r="R121" s="2">
        <f>MAX(Q$2:Q121)</f>
        <v>75.989999999999995</v>
      </c>
      <c r="S121" t="b">
        <f t="shared" si="1"/>
        <v>0</v>
      </c>
    </row>
    <row r="122" spans="1:19" x14ac:dyDescent="0.15">
      <c r="A122">
        <v>121</v>
      </c>
      <c r="B122" s="2">
        <v>68.78</v>
      </c>
      <c r="C122" s="1">
        <v>45539</v>
      </c>
      <c r="O122" s="1">
        <v>45539</v>
      </c>
      <c r="P122">
        <v>121</v>
      </c>
      <c r="Q122" s="2">
        <v>68.78</v>
      </c>
      <c r="R122" s="2">
        <f>MAX(Q$2:Q122)</f>
        <v>75.989999999999995</v>
      </c>
      <c r="S122" t="b">
        <f t="shared" si="1"/>
        <v>0</v>
      </c>
    </row>
    <row r="123" spans="1:19" x14ac:dyDescent="0.15">
      <c r="A123">
        <v>122</v>
      </c>
      <c r="B123" s="2">
        <v>68.8</v>
      </c>
      <c r="C123" s="1">
        <v>45539</v>
      </c>
      <c r="O123" s="1">
        <v>45539</v>
      </c>
      <c r="P123">
        <v>122</v>
      </c>
      <c r="Q123" s="2">
        <v>68.8</v>
      </c>
      <c r="R123" s="2">
        <f>MAX(Q$2:Q123)</f>
        <v>75.989999999999995</v>
      </c>
      <c r="S123" t="b">
        <f t="shared" si="1"/>
        <v>0</v>
      </c>
    </row>
    <row r="124" spans="1:19" x14ac:dyDescent="0.15">
      <c r="A124">
        <v>123</v>
      </c>
      <c r="B124" s="2">
        <v>65.599999999999994</v>
      </c>
      <c r="C124" s="1">
        <v>45539</v>
      </c>
      <c r="O124" s="1">
        <v>45539</v>
      </c>
      <c r="P124">
        <v>123</v>
      </c>
      <c r="Q124" s="2">
        <v>65.599999999999994</v>
      </c>
      <c r="R124" s="2">
        <f>MAX(Q$2:Q124)</f>
        <v>75.989999999999995</v>
      </c>
      <c r="S124" t="b">
        <f t="shared" si="1"/>
        <v>0</v>
      </c>
    </row>
    <row r="125" spans="1:19" x14ac:dyDescent="0.15">
      <c r="A125">
        <v>124</v>
      </c>
      <c r="B125" s="2">
        <v>69.98</v>
      </c>
      <c r="C125" s="1">
        <v>45539</v>
      </c>
      <c r="O125" s="1">
        <v>45539</v>
      </c>
      <c r="P125">
        <v>124</v>
      </c>
      <c r="Q125" s="2">
        <v>69.98</v>
      </c>
      <c r="R125" s="2">
        <f>MAX(Q$2:Q125)</f>
        <v>75.989999999999995</v>
      </c>
      <c r="S125" t="b">
        <f t="shared" si="1"/>
        <v>0</v>
      </c>
    </row>
    <row r="126" spans="1:19" x14ac:dyDescent="0.15">
      <c r="A126">
        <v>125</v>
      </c>
      <c r="B126" s="2">
        <v>70.77</v>
      </c>
      <c r="C126" s="1">
        <v>45539</v>
      </c>
      <c r="O126" s="1">
        <v>45539</v>
      </c>
      <c r="P126">
        <v>125</v>
      </c>
      <c r="Q126" s="2">
        <v>70.77</v>
      </c>
      <c r="R126" s="2">
        <f>MAX(Q$2:Q126)</f>
        <v>75.989999999999995</v>
      </c>
      <c r="S126" t="b">
        <f t="shared" si="1"/>
        <v>0</v>
      </c>
    </row>
    <row r="127" spans="1:19" x14ac:dyDescent="0.15">
      <c r="A127">
        <v>126</v>
      </c>
      <c r="B127" s="2">
        <v>71.989999999999995</v>
      </c>
      <c r="C127" s="1">
        <v>45540</v>
      </c>
      <c r="O127" s="1">
        <v>45540</v>
      </c>
      <c r="P127">
        <v>126</v>
      </c>
      <c r="Q127" s="2">
        <v>71.989999999999995</v>
      </c>
      <c r="R127" s="2">
        <f>MAX(Q$2:Q127)</f>
        <v>75.989999999999995</v>
      </c>
      <c r="S127" t="b">
        <f t="shared" si="1"/>
        <v>0</v>
      </c>
    </row>
    <row r="128" spans="1:19" x14ac:dyDescent="0.15">
      <c r="A128">
        <v>127</v>
      </c>
      <c r="B128" s="2">
        <v>67.16</v>
      </c>
      <c r="C128" s="1">
        <v>45540</v>
      </c>
      <c r="O128" s="1">
        <v>45540</v>
      </c>
      <c r="P128">
        <v>127</v>
      </c>
      <c r="Q128" s="2">
        <v>67.16</v>
      </c>
      <c r="R128" s="2">
        <f>MAX(Q$2:Q128)</f>
        <v>75.989999999999995</v>
      </c>
      <c r="S128" t="b">
        <f t="shared" si="1"/>
        <v>0</v>
      </c>
    </row>
    <row r="129" spans="1:19" x14ac:dyDescent="0.15">
      <c r="A129">
        <v>128</v>
      </c>
      <c r="B129" s="2">
        <v>70.790000000000006</v>
      </c>
      <c r="C129" s="1">
        <v>45540</v>
      </c>
      <c r="O129" s="1">
        <v>45540</v>
      </c>
      <c r="P129">
        <v>128</v>
      </c>
      <c r="Q129" s="2">
        <v>70.790000000000006</v>
      </c>
      <c r="R129" s="2">
        <f>MAX(Q$2:Q129)</f>
        <v>75.989999999999995</v>
      </c>
      <c r="S129" t="b">
        <f t="shared" si="1"/>
        <v>0</v>
      </c>
    </row>
    <row r="130" spans="1:19" x14ac:dyDescent="0.15">
      <c r="A130">
        <v>129</v>
      </c>
      <c r="B130" s="2">
        <v>72</v>
      </c>
      <c r="C130" s="1">
        <v>45540</v>
      </c>
      <c r="O130" s="1">
        <v>45540</v>
      </c>
      <c r="P130">
        <v>129</v>
      </c>
      <c r="Q130" s="2">
        <v>72</v>
      </c>
      <c r="R130" s="2">
        <f>MAX(Q$2:Q130)</f>
        <v>75.989999999999995</v>
      </c>
      <c r="S130" t="b">
        <f t="shared" si="1"/>
        <v>0</v>
      </c>
    </row>
    <row r="131" spans="1:19" x14ac:dyDescent="0.15">
      <c r="A131">
        <v>130</v>
      </c>
      <c r="B131" s="2">
        <v>69.17</v>
      </c>
      <c r="C131" s="1">
        <v>45540</v>
      </c>
      <c r="O131" s="1">
        <v>45540</v>
      </c>
      <c r="P131">
        <v>130</v>
      </c>
      <c r="Q131" s="2">
        <v>69.17</v>
      </c>
      <c r="R131" s="2">
        <f>MAX(Q$2:Q131)</f>
        <v>75.989999999999995</v>
      </c>
      <c r="S131" t="b">
        <f t="shared" si="1"/>
        <v>0</v>
      </c>
    </row>
    <row r="132" spans="1:19" x14ac:dyDescent="0.15">
      <c r="A132">
        <v>131</v>
      </c>
      <c r="B132" s="2">
        <v>68.77</v>
      </c>
      <c r="C132" s="1">
        <v>45541</v>
      </c>
      <c r="O132" s="1">
        <v>45541</v>
      </c>
      <c r="P132">
        <v>131</v>
      </c>
      <c r="Q132" s="2">
        <v>68.77</v>
      </c>
      <c r="R132" s="2">
        <f>MAX(Q$2:Q132)</f>
        <v>75.989999999999995</v>
      </c>
      <c r="S132" t="b">
        <f t="shared" ref="S132:S195" si="2">IF(Q132&gt;R131,TRUE,FALSE)</f>
        <v>0</v>
      </c>
    </row>
    <row r="133" spans="1:19" x14ac:dyDescent="0.15">
      <c r="A133">
        <v>132</v>
      </c>
      <c r="B133" s="2">
        <v>67.59</v>
      </c>
      <c r="C133" s="1">
        <v>45541</v>
      </c>
      <c r="O133" s="1">
        <v>45541</v>
      </c>
      <c r="P133">
        <v>132</v>
      </c>
      <c r="Q133" s="2">
        <v>67.59</v>
      </c>
      <c r="R133" s="2">
        <f>MAX(Q$2:Q133)</f>
        <v>75.989999999999995</v>
      </c>
      <c r="S133" t="b">
        <f t="shared" si="2"/>
        <v>0</v>
      </c>
    </row>
    <row r="134" spans="1:19" x14ac:dyDescent="0.15">
      <c r="A134">
        <v>133</v>
      </c>
      <c r="B134" s="2">
        <v>68.39</v>
      </c>
      <c r="C134" s="1">
        <v>45541</v>
      </c>
      <c r="O134" s="1">
        <v>45541</v>
      </c>
      <c r="P134">
        <v>133</v>
      </c>
      <c r="Q134" s="2">
        <v>68.39</v>
      </c>
      <c r="R134" s="2">
        <f>MAX(Q$2:Q134)</f>
        <v>75.989999999999995</v>
      </c>
      <c r="S134" t="b">
        <f t="shared" si="2"/>
        <v>0</v>
      </c>
    </row>
    <row r="135" spans="1:19" x14ac:dyDescent="0.15">
      <c r="A135">
        <v>134</v>
      </c>
      <c r="B135" s="2">
        <v>71.180000000000007</v>
      </c>
      <c r="C135" s="1">
        <v>45541</v>
      </c>
      <c r="O135" s="1">
        <v>45541</v>
      </c>
      <c r="P135">
        <v>134</v>
      </c>
      <c r="Q135" s="2">
        <v>71.180000000000007</v>
      </c>
      <c r="R135" s="2">
        <f>MAX(Q$2:Q135)</f>
        <v>75.989999999999995</v>
      </c>
      <c r="S135" t="b">
        <f t="shared" si="2"/>
        <v>0</v>
      </c>
    </row>
    <row r="136" spans="1:19" x14ac:dyDescent="0.15">
      <c r="A136">
        <v>135</v>
      </c>
      <c r="B136" s="2">
        <v>72.38</v>
      </c>
      <c r="C136" s="1">
        <v>45541</v>
      </c>
      <c r="O136" s="1">
        <v>45541</v>
      </c>
      <c r="P136">
        <v>135</v>
      </c>
      <c r="Q136" s="2">
        <v>72.38</v>
      </c>
      <c r="R136" s="2">
        <f>MAX(Q$2:Q136)</f>
        <v>75.989999999999995</v>
      </c>
      <c r="S136" t="b">
        <f t="shared" si="2"/>
        <v>0</v>
      </c>
    </row>
    <row r="137" spans="1:19" x14ac:dyDescent="0.15">
      <c r="A137">
        <v>136</v>
      </c>
      <c r="B137" s="2">
        <v>64.78</v>
      </c>
      <c r="C137" s="1">
        <v>45542</v>
      </c>
      <c r="O137" s="1">
        <v>45542</v>
      </c>
      <c r="P137">
        <v>136</v>
      </c>
      <c r="Q137" s="2">
        <v>64.78</v>
      </c>
      <c r="R137" s="2">
        <f>MAX(Q$2:Q137)</f>
        <v>75.989999999999995</v>
      </c>
      <c r="S137" t="b">
        <f t="shared" si="2"/>
        <v>0</v>
      </c>
    </row>
    <row r="138" spans="1:19" x14ac:dyDescent="0.15">
      <c r="A138">
        <v>137</v>
      </c>
      <c r="B138" s="2">
        <v>70.78</v>
      </c>
      <c r="C138" s="1">
        <v>45542</v>
      </c>
      <c r="O138" s="1">
        <v>45542</v>
      </c>
      <c r="P138">
        <v>137</v>
      </c>
      <c r="Q138" s="2">
        <v>70.78</v>
      </c>
      <c r="R138" s="2">
        <f>MAX(Q$2:Q138)</f>
        <v>75.989999999999995</v>
      </c>
      <c r="S138" t="b">
        <f t="shared" si="2"/>
        <v>0</v>
      </c>
    </row>
    <row r="139" spans="1:19" x14ac:dyDescent="0.15">
      <c r="A139">
        <v>138</v>
      </c>
      <c r="B139" s="2">
        <v>65.98</v>
      </c>
      <c r="C139" s="1">
        <v>45542</v>
      </c>
      <c r="O139" s="1">
        <v>45542</v>
      </c>
      <c r="P139">
        <v>138</v>
      </c>
      <c r="Q139" s="2">
        <v>65.98</v>
      </c>
      <c r="R139" s="2">
        <f>MAX(Q$2:Q139)</f>
        <v>75.989999999999995</v>
      </c>
      <c r="S139" t="b">
        <f t="shared" si="2"/>
        <v>0</v>
      </c>
    </row>
    <row r="140" spans="1:19" x14ac:dyDescent="0.15">
      <c r="A140">
        <v>139</v>
      </c>
      <c r="B140" s="2">
        <v>65.97</v>
      </c>
      <c r="C140" s="1">
        <v>45542</v>
      </c>
      <c r="O140" s="1">
        <v>45542</v>
      </c>
      <c r="P140">
        <v>139</v>
      </c>
      <c r="Q140" s="2">
        <v>65.97</v>
      </c>
      <c r="R140" s="2">
        <f>MAX(Q$2:Q140)</f>
        <v>75.989999999999995</v>
      </c>
      <c r="S140" t="b">
        <f t="shared" si="2"/>
        <v>0</v>
      </c>
    </row>
    <row r="141" spans="1:19" x14ac:dyDescent="0.15">
      <c r="A141">
        <v>140</v>
      </c>
      <c r="B141" s="2">
        <v>72.39</v>
      </c>
      <c r="C141" s="1">
        <v>45542</v>
      </c>
      <c r="O141" s="1">
        <v>45542</v>
      </c>
      <c r="P141">
        <v>140</v>
      </c>
      <c r="Q141" s="2">
        <v>72.39</v>
      </c>
      <c r="R141" s="2">
        <f>MAX(Q$2:Q141)</f>
        <v>75.989999999999995</v>
      </c>
      <c r="S141" t="b">
        <f t="shared" si="2"/>
        <v>0</v>
      </c>
    </row>
    <row r="142" spans="1:19" x14ac:dyDescent="0.15">
      <c r="A142">
        <v>141</v>
      </c>
      <c r="B142" s="2">
        <v>77.58</v>
      </c>
      <c r="C142" s="1">
        <v>45542</v>
      </c>
      <c r="O142" s="1">
        <v>45542</v>
      </c>
      <c r="P142">
        <v>141</v>
      </c>
      <c r="Q142" s="2">
        <v>77.58</v>
      </c>
      <c r="R142" s="2">
        <f>MAX(Q$2:Q142)</f>
        <v>77.58</v>
      </c>
      <c r="S142" t="b">
        <f t="shared" si="2"/>
        <v>1</v>
      </c>
    </row>
    <row r="143" spans="1:19" x14ac:dyDescent="0.15">
      <c r="A143">
        <v>142</v>
      </c>
      <c r="B143" s="2">
        <v>72.78</v>
      </c>
      <c r="C143" s="1">
        <v>45542</v>
      </c>
      <c r="O143" s="1">
        <v>45542</v>
      </c>
      <c r="P143">
        <v>142</v>
      </c>
      <c r="Q143" s="2">
        <v>72.78</v>
      </c>
      <c r="R143" s="2">
        <f>MAX(Q$2:Q143)</f>
        <v>77.58</v>
      </c>
      <c r="S143" t="b">
        <f t="shared" si="2"/>
        <v>0</v>
      </c>
    </row>
    <row r="144" spans="1:19" x14ac:dyDescent="0.15">
      <c r="A144">
        <v>143</v>
      </c>
      <c r="B144" s="2">
        <v>66.37</v>
      </c>
      <c r="C144" s="1">
        <v>45543</v>
      </c>
      <c r="O144" s="1">
        <v>45543</v>
      </c>
      <c r="P144">
        <v>143</v>
      </c>
      <c r="Q144" s="2">
        <v>66.37</v>
      </c>
      <c r="R144" s="2">
        <f>MAX(Q$2:Q144)</f>
        <v>77.58</v>
      </c>
      <c r="S144" t="b">
        <f t="shared" si="2"/>
        <v>0</v>
      </c>
    </row>
    <row r="145" spans="1:19" x14ac:dyDescent="0.15">
      <c r="A145">
        <v>144</v>
      </c>
      <c r="B145" s="2">
        <v>71.19</v>
      </c>
      <c r="C145" s="1">
        <v>45543</v>
      </c>
      <c r="O145" s="1">
        <v>45543</v>
      </c>
      <c r="P145">
        <v>144</v>
      </c>
      <c r="Q145" s="2">
        <v>71.19</v>
      </c>
      <c r="R145" s="2">
        <f>MAX(Q$2:Q145)</f>
        <v>77.58</v>
      </c>
      <c r="S145" t="b">
        <f t="shared" si="2"/>
        <v>0</v>
      </c>
    </row>
    <row r="146" spans="1:19" x14ac:dyDescent="0.15">
      <c r="A146">
        <v>145</v>
      </c>
      <c r="B146" s="2">
        <v>72.790000000000006</v>
      </c>
      <c r="C146" s="1">
        <v>45543</v>
      </c>
      <c r="O146" s="1">
        <v>45543</v>
      </c>
      <c r="P146">
        <v>145</v>
      </c>
      <c r="Q146" s="2">
        <v>72.790000000000006</v>
      </c>
      <c r="R146" s="2">
        <f>MAX(Q$2:Q146)</f>
        <v>77.58</v>
      </c>
      <c r="S146" t="b">
        <f t="shared" si="2"/>
        <v>0</v>
      </c>
    </row>
    <row r="147" spans="1:19" x14ac:dyDescent="0.15">
      <c r="A147">
        <v>146</v>
      </c>
      <c r="B147" s="2">
        <v>73.989999999999995</v>
      </c>
      <c r="C147" s="1">
        <v>45543</v>
      </c>
      <c r="O147" s="1">
        <v>45543</v>
      </c>
      <c r="P147">
        <v>146</v>
      </c>
      <c r="Q147" s="2">
        <v>73.989999999999995</v>
      </c>
      <c r="R147" s="2">
        <f>MAX(Q$2:Q147)</f>
        <v>77.58</v>
      </c>
      <c r="S147" t="b">
        <f t="shared" si="2"/>
        <v>0</v>
      </c>
    </row>
    <row r="148" spans="1:19" x14ac:dyDescent="0.15">
      <c r="A148">
        <v>147</v>
      </c>
      <c r="B148" s="2">
        <v>71.55</v>
      </c>
      <c r="C148" s="1">
        <v>45543</v>
      </c>
      <c r="O148" s="1">
        <v>45543</v>
      </c>
      <c r="P148">
        <v>147</v>
      </c>
      <c r="Q148" s="2">
        <v>71.55</v>
      </c>
      <c r="R148" s="2">
        <f>MAX(Q$2:Q148)</f>
        <v>77.58</v>
      </c>
      <c r="S148" t="b">
        <f t="shared" si="2"/>
        <v>0</v>
      </c>
    </row>
    <row r="149" spans="1:19" x14ac:dyDescent="0.15">
      <c r="A149">
        <v>148</v>
      </c>
      <c r="B149" s="2">
        <v>71.989999999999995</v>
      </c>
      <c r="C149" s="1">
        <v>45543</v>
      </c>
      <c r="O149" s="1">
        <v>45543</v>
      </c>
      <c r="P149">
        <v>148</v>
      </c>
      <c r="Q149" s="2">
        <v>71.989999999999995</v>
      </c>
      <c r="R149" s="2">
        <f>MAX(Q$2:Q149)</f>
        <v>77.58</v>
      </c>
      <c r="S149" t="b">
        <f t="shared" si="2"/>
        <v>0</v>
      </c>
    </row>
    <row r="150" spans="1:19" x14ac:dyDescent="0.15">
      <c r="A150">
        <v>149</v>
      </c>
      <c r="B150" s="2">
        <v>70.760000000000005</v>
      </c>
      <c r="C150" s="1">
        <v>45543</v>
      </c>
      <c r="O150" s="1">
        <v>45543</v>
      </c>
      <c r="P150">
        <v>149</v>
      </c>
      <c r="Q150" s="2">
        <v>70.760000000000005</v>
      </c>
      <c r="R150" s="2">
        <f>MAX(Q$2:Q150)</f>
        <v>77.58</v>
      </c>
      <c r="S150" t="b">
        <f t="shared" si="2"/>
        <v>0</v>
      </c>
    </row>
    <row r="151" spans="1:19" x14ac:dyDescent="0.15">
      <c r="A151">
        <v>150</v>
      </c>
      <c r="B151" s="2">
        <v>79.569999999999993</v>
      </c>
      <c r="C151" s="1">
        <v>45544</v>
      </c>
      <c r="O151" s="1">
        <v>45544</v>
      </c>
      <c r="P151">
        <v>150</v>
      </c>
      <c r="Q151" s="2">
        <v>79.569999999999993</v>
      </c>
      <c r="R151" s="2">
        <f>MAX(Q$2:Q151)</f>
        <v>79.569999999999993</v>
      </c>
      <c r="S151" t="b">
        <f t="shared" si="2"/>
        <v>1</v>
      </c>
    </row>
    <row r="152" spans="1:19" x14ac:dyDescent="0.15">
      <c r="A152">
        <v>151</v>
      </c>
      <c r="B152" s="2">
        <v>72.790000000000006</v>
      </c>
      <c r="C152" s="1">
        <v>45544</v>
      </c>
      <c r="O152" s="1">
        <v>45544</v>
      </c>
      <c r="P152">
        <v>151</v>
      </c>
      <c r="Q152" s="2">
        <v>72.790000000000006</v>
      </c>
      <c r="R152" s="2">
        <f>MAX(Q$2:Q152)</f>
        <v>79.569999999999993</v>
      </c>
      <c r="S152" t="b">
        <f t="shared" si="2"/>
        <v>0</v>
      </c>
    </row>
    <row r="153" spans="1:19" x14ac:dyDescent="0.15">
      <c r="A153">
        <v>152</v>
      </c>
      <c r="B153" s="2">
        <v>74.78</v>
      </c>
      <c r="C153" s="1">
        <v>45544</v>
      </c>
      <c r="O153" s="1">
        <v>45544</v>
      </c>
      <c r="P153">
        <v>152</v>
      </c>
      <c r="Q153" s="2">
        <v>74.78</v>
      </c>
      <c r="R153" s="2">
        <f>MAX(Q$2:Q153)</f>
        <v>79.569999999999993</v>
      </c>
      <c r="S153" t="b">
        <f t="shared" si="2"/>
        <v>0</v>
      </c>
    </row>
    <row r="154" spans="1:19" x14ac:dyDescent="0.15">
      <c r="A154">
        <v>153</v>
      </c>
      <c r="B154" s="2">
        <v>73.58</v>
      </c>
      <c r="C154" s="1">
        <v>45544</v>
      </c>
      <c r="O154" s="1">
        <v>45544</v>
      </c>
      <c r="P154">
        <v>153</v>
      </c>
      <c r="Q154" s="2">
        <v>73.58</v>
      </c>
      <c r="R154" s="2">
        <f>MAX(Q$2:Q154)</f>
        <v>79.569999999999993</v>
      </c>
      <c r="S154" t="b">
        <f t="shared" si="2"/>
        <v>0</v>
      </c>
    </row>
    <row r="155" spans="1:19" x14ac:dyDescent="0.15">
      <c r="A155">
        <v>154</v>
      </c>
      <c r="B155" s="2">
        <v>73.98</v>
      </c>
      <c r="C155" s="1">
        <v>45544</v>
      </c>
      <c r="O155" s="1">
        <v>45544</v>
      </c>
      <c r="P155">
        <v>154</v>
      </c>
      <c r="Q155" s="2">
        <v>73.98</v>
      </c>
      <c r="R155" s="2">
        <f>MAX(Q$2:Q155)</f>
        <v>79.569999999999993</v>
      </c>
      <c r="S155" t="b">
        <f t="shared" si="2"/>
        <v>0</v>
      </c>
    </row>
    <row r="156" spans="1:19" x14ac:dyDescent="0.15">
      <c r="A156">
        <v>155</v>
      </c>
      <c r="B156" s="2">
        <v>71.989999999999995</v>
      </c>
      <c r="C156" s="1">
        <v>45545</v>
      </c>
      <c r="O156" s="1">
        <v>45545</v>
      </c>
      <c r="P156">
        <v>155</v>
      </c>
      <c r="Q156" s="2">
        <v>71.989999999999995</v>
      </c>
      <c r="R156" s="2">
        <f>MAX(Q$2:Q156)</f>
        <v>79.569999999999993</v>
      </c>
      <c r="S156" t="b">
        <f t="shared" si="2"/>
        <v>0</v>
      </c>
    </row>
    <row r="157" spans="1:19" x14ac:dyDescent="0.15">
      <c r="A157">
        <v>156</v>
      </c>
      <c r="B157" s="2">
        <v>69.599999999999994</v>
      </c>
      <c r="C157" s="1">
        <v>45545</v>
      </c>
      <c r="O157" s="1">
        <v>45545</v>
      </c>
      <c r="P157">
        <v>156</v>
      </c>
      <c r="Q157" s="2">
        <v>69.599999999999994</v>
      </c>
      <c r="R157" s="2">
        <f>MAX(Q$2:Q157)</f>
        <v>79.569999999999993</v>
      </c>
      <c r="S157" t="b">
        <f t="shared" si="2"/>
        <v>0</v>
      </c>
    </row>
    <row r="158" spans="1:19" x14ac:dyDescent="0.15">
      <c r="A158">
        <v>157</v>
      </c>
      <c r="B158" s="2">
        <v>72.37</v>
      </c>
      <c r="C158" s="1">
        <v>45545</v>
      </c>
      <c r="O158" s="1">
        <v>45545</v>
      </c>
      <c r="P158">
        <v>157</v>
      </c>
      <c r="Q158" s="2">
        <v>72.37</v>
      </c>
      <c r="R158" s="2">
        <f>MAX(Q$2:Q158)</f>
        <v>79.569999999999993</v>
      </c>
      <c r="S158" t="b">
        <f t="shared" si="2"/>
        <v>0</v>
      </c>
    </row>
    <row r="159" spans="1:19" x14ac:dyDescent="0.15">
      <c r="A159">
        <v>158</v>
      </c>
      <c r="B159" s="2">
        <v>72.38</v>
      </c>
      <c r="C159" s="1">
        <v>45545</v>
      </c>
      <c r="O159" s="1">
        <v>45545</v>
      </c>
      <c r="P159">
        <v>158</v>
      </c>
      <c r="Q159" s="2">
        <v>72.38</v>
      </c>
      <c r="R159" s="2">
        <f>MAX(Q$2:Q159)</f>
        <v>79.569999999999993</v>
      </c>
      <c r="S159" t="b">
        <f t="shared" si="2"/>
        <v>0</v>
      </c>
    </row>
    <row r="160" spans="1:19" x14ac:dyDescent="0.15">
      <c r="A160">
        <v>159</v>
      </c>
      <c r="B160" s="2">
        <v>73.58</v>
      </c>
      <c r="C160" s="1">
        <v>45545</v>
      </c>
      <c r="O160" s="1">
        <v>45545</v>
      </c>
      <c r="P160">
        <v>159</v>
      </c>
      <c r="Q160" s="2">
        <v>73.58</v>
      </c>
      <c r="R160" s="2">
        <f>MAX(Q$2:Q160)</f>
        <v>79.569999999999993</v>
      </c>
      <c r="S160" t="b">
        <f t="shared" si="2"/>
        <v>0</v>
      </c>
    </row>
    <row r="161" spans="1:19" x14ac:dyDescent="0.15">
      <c r="A161">
        <v>160</v>
      </c>
      <c r="B161" s="2">
        <v>69.569999999999993</v>
      </c>
      <c r="C161" s="1">
        <v>45545</v>
      </c>
      <c r="O161" s="1">
        <v>45545</v>
      </c>
      <c r="P161">
        <v>160</v>
      </c>
      <c r="Q161" s="2">
        <v>69.569999999999993</v>
      </c>
      <c r="R161" s="2">
        <f>MAX(Q$2:Q161)</f>
        <v>79.569999999999993</v>
      </c>
      <c r="S161" t="b">
        <f t="shared" si="2"/>
        <v>0</v>
      </c>
    </row>
    <row r="162" spans="1:19" x14ac:dyDescent="0.15">
      <c r="A162">
        <v>161</v>
      </c>
      <c r="B162" s="2">
        <v>71.97</v>
      </c>
      <c r="C162" s="1">
        <v>45545</v>
      </c>
      <c r="O162" s="1">
        <v>45545</v>
      </c>
      <c r="P162">
        <v>161</v>
      </c>
      <c r="Q162" s="2">
        <v>71.97</v>
      </c>
      <c r="R162" s="2">
        <f>MAX(Q$2:Q162)</f>
        <v>79.569999999999993</v>
      </c>
      <c r="S162" t="b">
        <f t="shared" si="2"/>
        <v>0</v>
      </c>
    </row>
    <row r="163" spans="1:19" x14ac:dyDescent="0.15">
      <c r="A163">
        <v>162</v>
      </c>
      <c r="B163" s="2">
        <v>72.39</v>
      </c>
      <c r="C163" s="1">
        <v>45545</v>
      </c>
      <c r="O163" s="1">
        <v>45545</v>
      </c>
      <c r="P163">
        <v>162</v>
      </c>
      <c r="Q163" s="2">
        <v>72.39</v>
      </c>
      <c r="R163" s="2">
        <f>MAX(Q$2:Q163)</f>
        <v>79.569999999999993</v>
      </c>
      <c r="S163" t="b">
        <f t="shared" si="2"/>
        <v>0</v>
      </c>
    </row>
    <row r="164" spans="1:19" x14ac:dyDescent="0.15">
      <c r="A164">
        <v>163</v>
      </c>
      <c r="B164" s="2">
        <v>75.2</v>
      </c>
      <c r="C164" s="1">
        <v>45546</v>
      </c>
      <c r="O164" s="1">
        <v>45546</v>
      </c>
      <c r="P164">
        <v>163</v>
      </c>
      <c r="Q164" s="2">
        <v>75.2</v>
      </c>
      <c r="R164" s="2">
        <f>MAX(Q$2:Q164)</f>
        <v>79.569999999999993</v>
      </c>
      <c r="S164" t="b">
        <f t="shared" si="2"/>
        <v>0</v>
      </c>
    </row>
    <row r="165" spans="1:19" x14ac:dyDescent="0.15">
      <c r="A165">
        <v>164</v>
      </c>
      <c r="B165" s="2">
        <v>65.97</v>
      </c>
      <c r="C165" s="1">
        <v>45546</v>
      </c>
      <c r="O165" s="1">
        <v>45546</v>
      </c>
      <c r="P165">
        <v>164</v>
      </c>
      <c r="Q165" s="2">
        <v>65.97</v>
      </c>
      <c r="R165" s="2">
        <f>MAX(Q$2:Q165)</f>
        <v>79.569999999999993</v>
      </c>
      <c r="S165" t="b">
        <f t="shared" si="2"/>
        <v>0</v>
      </c>
    </row>
    <row r="166" spans="1:19" x14ac:dyDescent="0.15">
      <c r="A166">
        <v>165</v>
      </c>
      <c r="B166" s="2">
        <v>77.989999999999995</v>
      </c>
      <c r="C166" s="1">
        <v>45546</v>
      </c>
      <c r="O166" s="1">
        <v>45546</v>
      </c>
      <c r="P166">
        <v>165</v>
      </c>
      <c r="Q166" s="2">
        <v>77.989999999999995</v>
      </c>
      <c r="R166" s="2">
        <f>MAX(Q$2:Q166)</f>
        <v>79.569999999999993</v>
      </c>
      <c r="S166" t="b">
        <f t="shared" si="2"/>
        <v>0</v>
      </c>
    </row>
    <row r="167" spans="1:19" x14ac:dyDescent="0.15">
      <c r="A167">
        <v>166</v>
      </c>
      <c r="B167" s="2">
        <v>71.98</v>
      </c>
      <c r="C167" s="1">
        <v>45546</v>
      </c>
      <c r="O167" s="1">
        <v>45546</v>
      </c>
      <c r="P167">
        <v>166</v>
      </c>
      <c r="Q167" s="2">
        <v>71.98</v>
      </c>
      <c r="R167" s="2">
        <f>MAX(Q$2:Q167)</f>
        <v>79.569999999999993</v>
      </c>
      <c r="S167" t="b">
        <f t="shared" si="2"/>
        <v>0</v>
      </c>
    </row>
    <row r="168" spans="1:19" x14ac:dyDescent="0.15">
      <c r="A168">
        <v>167</v>
      </c>
      <c r="B168" s="2">
        <v>75.989999999999995</v>
      </c>
      <c r="C168" s="1">
        <v>45546</v>
      </c>
      <c r="O168" s="1">
        <v>45546</v>
      </c>
      <c r="P168">
        <v>167</v>
      </c>
      <c r="Q168" s="2">
        <v>75.989999999999995</v>
      </c>
      <c r="R168" s="2">
        <f>MAX(Q$2:Q168)</f>
        <v>79.569999999999993</v>
      </c>
      <c r="S168" t="b">
        <f t="shared" si="2"/>
        <v>0</v>
      </c>
    </row>
    <row r="169" spans="1:19" x14ac:dyDescent="0.15">
      <c r="A169">
        <v>168</v>
      </c>
      <c r="B169" s="2">
        <v>77.19</v>
      </c>
      <c r="C169" s="1">
        <v>45546</v>
      </c>
      <c r="O169" s="1">
        <v>45546</v>
      </c>
      <c r="P169">
        <v>168</v>
      </c>
      <c r="Q169" s="2">
        <v>77.19</v>
      </c>
      <c r="R169" s="2">
        <f>MAX(Q$2:Q169)</f>
        <v>79.569999999999993</v>
      </c>
      <c r="S169" t="b">
        <f t="shared" si="2"/>
        <v>0</v>
      </c>
    </row>
    <row r="170" spans="1:19" x14ac:dyDescent="0.15">
      <c r="A170">
        <v>169</v>
      </c>
      <c r="B170" s="2">
        <v>74.38</v>
      </c>
      <c r="C170" s="1">
        <v>45547</v>
      </c>
      <c r="O170" s="1">
        <v>45547</v>
      </c>
      <c r="P170">
        <v>169</v>
      </c>
      <c r="Q170" s="2">
        <v>74.38</v>
      </c>
      <c r="R170" s="2">
        <f>MAX(Q$2:Q170)</f>
        <v>79.569999999999993</v>
      </c>
      <c r="S170" t="b">
        <f t="shared" si="2"/>
        <v>0</v>
      </c>
    </row>
    <row r="171" spans="1:19" x14ac:dyDescent="0.15">
      <c r="A171">
        <v>170</v>
      </c>
      <c r="B171" s="2">
        <v>72.39</v>
      </c>
      <c r="C171" s="1">
        <v>45547</v>
      </c>
      <c r="O171" s="1">
        <v>45547</v>
      </c>
      <c r="P171">
        <v>170</v>
      </c>
      <c r="Q171" s="2">
        <v>72.39</v>
      </c>
      <c r="R171" s="2">
        <f>MAX(Q$2:Q171)</f>
        <v>79.569999999999993</v>
      </c>
      <c r="S171" t="b">
        <f t="shared" si="2"/>
        <v>0</v>
      </c>
    </row>
    <row r="172" spans="1:19" x14ac:dyDescent="0.15">
      <c r="A172">
        <v>171</v>
      </c>
      <c r="B172" s="2">
        <v>73.56</v>
      </c>
      <c r="C172" s="1">
        <v>45547</v>
      </c>
      <c r="O172" s="1">
        <v>45547</v>
      </c>
      <c r="P172">
        <v>171</v>
      </c>
      <c r="Q172" s="2">
        <v>73.56</v>
      </c>
      <c r="R172" s="2">
        <f>MAX(Q$2:Q172)</f>
        <v>79.569999999999993</v>
      </c>
      <c r="S172" t="b">
        <f t="shared" si="2"/>
        <v>0</v>
      </c>
    </row>
    <row r="173" spans="1:19" x14ac:dyDescent="0.15">
      <c r="A173">
        <v>172</v>
      </c>
      <c r="B173" s="2">
        <v>72.39</v>
      </c>
      <c r="C173" s="1">
        <v>45547</v>
      </c>
      <c r="O173" s="1">
        <v>45547</v>
      </c>
      <c r="P173">
        <v>172</v>
      </c>
      <c r="Q173" s="2">
        <v>72.39</v>
      </c>
      <c r="R173" s="2">
        <f>MAX(Q$2:Q173)</f>
        <v>79.569999999999993</v>
      </c>
      <c r="S173" t="b">
        <f t="shared" si="2"/>
        <v>0</v>
      </c>
    </row>
    <row r="174" spans="1:19" x14ac:dyDescent="0.15">
      <c r="A174">
        <v>173</v>
      </c>
      <c r="B174" s="2">
        <v>75.180000000000007</v>
      </c>
      <c r="C174" s="1">
        <v>45548</v>
      </c>
      <c r="O174" s="1">
        <v>45548</v>
      </c>
      <c r="P174">
        <v>173</v>
      </c>
      <c r="Q174" s="2">
        <v>75.180000000000007</v>
      </c>
      <c r="R174" s="2">
        <f>MAX(Q$2:Q174)</f>
        <v>79.569999999999993</v>
      </c>
      <c r="S174" t="b">
        <f t="shared" si="2"/>
        <v>0</v>
      </c>
    </row>
    <row r="175" spans="1:19" x14ac:dyDescent="0.15">
      <c r="A175">
        <v>174</v>
      </c>
      <c r="B175" s="2">
        <v>72.37</v>
      </c>
      <c r="C175" s="1">
        <v>45548</v>
      </c>
      <c r="O175" s="1">
        <v>45548</v>
      </c>
      <c r="P175">
        <v>174</v>
      </c>
      <c r="Q175" s="2">
        <v>72.37</v>
      </c>
      <c r="R175" s="2">
        <f>MAX(Q$2:Q175)</f>
        <v>79.569999999999993</v>
      </c>
      <c r="S175" t="b">
        <f t="shared" si="2"/>
        <v>0</v>
      </c>
    </row>
    <row r="176" spans="1:19" x14ac:dyDescent="0.15">
      <c r="A176">
        <v>175</v>
      </c>
      <c r="B176" s="2">
        <v>76.39</v>
      </c>
      <c r="C176" s="1">
        <v>45548</v>
      </c>
      <c r="O176" s="1">
        <v>45548</v>
      </c>
      <c r="P176">
        <v>175</v>
      </c>
      <c r="Q176" s="2">
        <v>76.39</v>
      </c>
      <c r="R176" s="2">
        <f>MAX(Q$2:Q176)</f>
        <v>79.569999999999993</v>
      </c>
      <c r="S176" t="b">
        <f t="shared" si="2"/>
        <v>0</v>
      </c>
    </row>
    <row r="177" spans="1:19" x14ac:dyDescent="0.15">
      <c r="A177">
        <v>176</v>
      </c>
      <c r="B177" s="2">
        <v>71.58</v>
      </c>
      <c r="C177" s="1">
        <v>45549</v>
      </c>
      <c r="O177" s="1">
        <v>45549</v>
      </c>
      <c r="P177">
        <v>176</v>
      </c>
      <c r="Q177" s="2">
        <v>71.58</v>
      </c>
      <c r="R177" s="2">
        <f>MAX(Q$2:Q177)</f>
        <v>79.569999999999993</v>
      </c>
      <c r="S177" t="b">
        <f t="shared" si="2"/>
        <v>0</v>
      </c>
    </row>
    <row r="178" spans="1:19" x14ac:dyDescent="0.15">
      <c r="A178">
        <v>177</v>
      </c>
      <c r="B178" s="2">
        <v>75.180000000000007</v>
      </c>
      <c r="C178" s="1">
        <v>45549</v>
      </c>
      <c r="O178" s="1">
        <v>45549</v>
      </c>
      <c r="P178">
        <v>177</v>
      </c>
      <c r="Q178" s="2">
        <v>75.180000000000007</v>
      </c>
      <c r="R178" s="2">
        <f>MAX(Q$2:Q178)</f>
        <v>79.569999999999993</v>
      </c>
      <c r="S178" t="b">
        <f t="shared" si="2"/>
        <v>0</v>
      </c>
    </row>
    <row r="179" spans="1:19" x14ac:dyDescent="0.15">
      <c r="A179">
        <v>178</v>
      </c>
      <c r="B179" s="2">
        <v>76.38</v>
      </c>
      <c r="C179" s="1">
        <v>45549</v>
      </c>
      <c r="O179" s="1">
        <v>45549</v>
      </c>
      <c r="P179">
        <v>178</v>
      </c>
      <c r="Q179" s="2">
        <v>76.38</v>
      </c>
      <c r="R179" s="2">
        <f>MAX(Q$2:Q179)</f>
        <v>79.569999999999993</v>
      </c>
      <c r="S179" t="b">
        <f t="shared" si="2"/>
        <v>0</v>
      </c>
    </row>
    <row r="180" spans="1:19" x14ac:dyDescent="0.15">
      <c r="A180">
        <v>179</v>
      </c>
      <c r="B180" s="2">
        <v>78.78</v>
      </c>
      <c r="C180" s="1">
        <v>45549</v>
      </c>
      <c r="O180" s="1">
        <v>45549</v>
      </c>
      <c r="P180">
        <v>179</v>
      </c>
      <c r="Q180" s="2">
        <v>78.78</v>
      </c>
      <c r="R180" s="2">
        <f>MAX(Q$2:Q180)</f>
        <v>79.569999999999993</v>
      </c>
      <c r="S180" t="b">
        <f t="shared" si="2"/>
        <v>0</v>
      </c>
    </row>
    <row r="181" spans="1:19" x14ac:dyDescent="0.15">
      <c r="A181">
        <v>180</v>
      </c>
      <c r="B181" s="2">
        <v>75.58</v>
      </c>
      <c r="C181" s="1">
        <v>45549</v>
      </c>
      <c r="O181" s="1">
        <v>45549</v>
      </c>
      <c r="P181">
        <v>180</v>
      </c>
      <c r="Q181" s="2">
        <v>75.58</v>
      </c>
      <c r="R181" s="2">
        <f>MAX(Q$2:Q181)</f>
        <v>79.569999999999993</v>
      </c>
      <c r="S181" t="b">
        <f t="shared" si="2"/>
        <v>0</v>
      </c>
    </row>
    <row r="182" spans="1:19" x14ac:dyDescent="0.15">
      <c r="A182">
        <v>181</v>
      </c>
      <c r="B182" s="2">
        <v>75.58</v>
      </c>
      <c r="C182" s="1">
        <v>45549</v>
      </c>
      <c r="O182" s="1">
        <v>45549</v>
      </c>
      <c r="P182">
        <v>181</v>
      </c>
      <c r="Q182" s="2">
        <v>75.58</v>
      </c>
      <c r="R182" s="2">
        <f>MAX(Q$2:Q182)</f>
        <v>79.569999999999993</v>
      </c>
      <c r="S182" t="b">
        <f t="shared" si="2"/>
        <v>0</v>
      </c>
    </row>
    <row r="183" spans="1:19" x14ac:dyDescent="0.15">
      <c r="A183">
        <v>182</v>
      </c>
      <c r="B183" s="2">
        <v>75.569999999999993</v>
      </c>
      <c r="C183" s="1">
        <v>45549</v>
      </c>
      <c r="O183" s="1">
        <v>45549</v>
      </c>
      <c r="P183">
        <v>182</v>
      </c>
      <c r="Q183" s="2">
        <v>75.569999999999993</v>
      </c>
      <c r="R183" s="2">
        <f>MAX(Q$2:Q183)</f>
        <v>79.569999999999993</v>
      </c>
      <c r="S183" t="b">
        <f t="shared" si="2"/>
        <v>0</v>
      </c>
    </row>
    <row r="184" spans="1:19" x14ac:dyDescent="0.15">
      <c r="A184">
        <v>183</v>
      </c>
      <c r="B184" s="2">
        <v>78.37</v>
      </c>
      <c r="C184" s="1">
        <v>45549</v>
      </c>
      <c r="O184" s="1">
        <v>45549</v>
      </c>
      <c r="P184">
        <v>183</v>
      </c>
      <c r="Q184" s="2">
        <v>78.37</v>
      </c>
      <c r="R184" s="2">
        <f>MAX(Q$2:Q184)</f>
        <v>79.569999999999993</v>
      </c>
      <c r="S184" t="b">
        <f t="shared" si="2"/>
        <v>0</v>
      </c>
    </row>
    <row r="185" spans="1:19" x14ac:dyDescent="0.15">
      <c r="A185">
        <v>184</v>
      </c>
      <c r="B185" s="2">
        <v>78.78</v>
      </c>
      <c r="C185" s="1">
        <v>45549</v>
      </c>
      <c r="O185" s="1">
        <v>45549</v>
      </c>
      <c r="P185">
        <v>184</v>
      </c>
      <c r="Q185" s="2">
        <v>78.78</v>
      </c>
      <c r="R185" s="2">
        <f>MAX(Q$2:Q185)</f>
        <v>79.569999999999993</v>
      </c>
      <c r="S185" t="b">
        <f t="shared" si="2"/>
        <v>0</v>
      </c>
    </row>
    <row r="186" spans="1:19" x14ac:dyDescent="0.15">
      <c r="A186">
        <v>185</v>
      </c>
      <c r="B186" s="2">
        <v>68.790000000000006</v>
      </c>
      <c r="C186" s="1">
        <v>45551</v>
      </c>
      <c r="O186" s="1">
        <v>45551</v>
      </c>
      <c r="P186">
        <v>185</v>
      </c>
      <c r="Q186" s="2">
        <v>68.790000000000006</v>
      </c>
      <c r="R186" s="2">
        <f>MAX(Q$2:Q186)</f>
        <v>79.569999999999993</v>
      </c>
      <c r="S186" t="b">
        <f t="shared" si="2"/>
        <v>0</v>
      </c>
    </row>
    <row r="187" spans="1:19" x14ac:dyDescent="0.15">
      <c r="A187">
        <v>186</v>
      </c>
      <c r="B187" s="2">
        <v>77.19</v>
      </c>
      <c r="C187" s="1">
        <v>45551</v>
      </c>
      <c r="O187" s="1">
        <v>45551</v>
      </c>
      <c r="P187">
        <v>186</v>
      </c>
      <c r="Q187" s="2">
        <v>77.19</v>
      </c>
      <c r="R187" s="2">
        <f>MAX(Q$2:Q187)</f>
        <v>79.569999999999993</v>
      </c>
      <c r="S187" t="b">
        <f t="shared" si="2"/>
        <v>0</v>
      </c>
    </row>
    <row r="188" spans="1:19" x14ac:dyDescent="0.15">
      <c r="A188">
        <v>187</v>
      </c>
      <c r="B188" s="2">
        <v>79.19</v>
      </c>
      <c r="C188" s="1">
        <v>45551</v>
      </c>
      <c r="O188" s="1">
        <v>45551</v>
      </c>
      <c r="P188">
        <v>187</v>
      </c>
      <c r="Q188" s="2">
        <v>79.19</v>
      </c>
      <c r="R188" s="2">
        <f>MAX(Q$2:Q188)</f>
        <v>79.569999999999993</v>
      </c>
      <c r="S188" t="b">
        <f t="shared" si="2"/>
        <v>0</v>
      </c>
    </row>
    <row r="189" spans="1:19" x14ac:dyDescent="0.15">
      <c r="A189">
        <v>188</v>
      </c>
      <c r="B189" s="2">
        <v>77.150000000000006</v>
      </c>
      <c r="C189" s="1">
        <v>45551</v>
      </c>
      <c r="O189" s="1">
        <v>45551</v>
      </c>
      <c r="P189">
        <v>188</v>
      </c>
      <c r="Q189" s="2">
        <v>77.150000000000006</v>
      </c>
      <c r="R189" s="2">
        <f>MAX(Q$2:Q189)</f>
        <v>79.569999999999993</v>
      </c>
      <c r="S189" t="b">
        <f t="shared" si="2"/>
        <v>0</v>
      </c>
    </row>
    <row r="190" spans="1:19" x14ac:dyDescent="0.15">
      <c r="A190">
        <v>189</v>
      </c>
      <c r="B190" s="2">
        <v>78.77</v>
      </c>
      <c r="C190" s="1">
        <v>45551</v>
      </c>
      <c r="O190" s="1">
        <v>45551</v>
      </c>
      <c r="P190">
        <v>189</v>
      </c>
      <c r="Q190" s="2">
        <v>78.77</v>
      </c>
      <c r="R190" s="2">
        <f>MAX(Q$2:Q190)</f>
        <v>79.569999999999993</v>
      </c>
      <c r="S190" t="b">
        <f t="shared" si="2"/>
        <v>0</v>
      </c>
    </row>
    <row r="191" spans="1:19" x14ac:dyDescent="0.15">
      <c r="A191">
        <v>190</v>
      </c>
      <c r="B191" s="2">
        <v>77.17</v>
      </c>
      <c r="C191" s="1">
        <v>45551</v>
      </c>
      <c r="O191" s="1">
        <v>45551</v>
      </c>
      <c r="P191">
        <v>190</v>
      </c>
      <c r="Q191" s="2">
        <v>77.17</v>
      </c>
      <c r="R191" s="2">
        <f>MAX(Q$2:Q191)</f>
        <v>79.569999999999993</v>
      </c>
      <c r="S191" t="b">
        <f t="shared" si="2"/>
        <v>0</v>
      </c>
    </row>
    <row r="192" spans="1:19" x14ac:dyDescent="0.15">
      <c r="A192">
        <v>191</v>
      </c>
      <c r="B192" s="2">
        <v>77.17</v>
      </c>
      <c r="C192" s="1">
        <v>45551</v>
      </c>
      <c r="O192" s="1">
        <v>45551</v>
      </c>
      <c r="P192">
        <v>191</v>
      </c>
      <c r="Q192" s="2">
        <v>77.17</v>
      </c>
      <c r="R192" s="2">
        <f>MAX(Q$2:Q192)</f>
        <v>79.569999999999993</v>
      </c>
      <c r="S192" t="b">
        <f t="shared" si="2"/>
        <v>0</v>
      </c>
    </row>
    <row r="193" spans="1:19" x14ac:dyDescent="0.15">
      <c r="A193">
        <v>192</v>
      </c>
      <c r="B193" s="2">
        <v>76.78</v>
      </c>
      <c r="C193" s="1">
        <v>45551</v>
      </c>
      <c r="O193" s="1">
        <v>45551</v>
      </c>
      <c r="P193">
        <v>192</v>
      </c>
      <c r="Q193" s="2">
        <v>76.78</v>
      </c>
      <c r="R193" s="2">
        <f>MAX(Q$2:Q193)</f>
        <v>79.569999999999993</v>
      </c>
      <c r="S193" t="b">
        <f t="shared" si="2"/>
        <v>0</v>
      </c>
    </row>
    <row r="194" spans="1:19" x14ac:dyDescent="0.15">
      <c r="A194">
        <v>193</v>
      </c>
      <c r="B194" s="2">
        <v>73.19</v>
      </c>
      <c r="C194" s="1">
        <v>45552</v>
      </c>
      <c r="O194" s="1">
        <v>45552</v>
      </c>
      <c r="P194">
        <v>193</v>
      </c>
      <c r="Q194" s="2">
        <v>73.19</v>
      </c>
      <c r="R194" s="2">
        <f>MAX(Q$2:Q194)</f>
        <v>79.569999999999993</v>
      </c>
      <c r="S194" t="b">
        <f t="shared" si="2"/>
        <v>0</v>
      </c>
    </row>
    <row r="195" spans="1:19" x14ac:dyDescent="0.15">
      <c r="A195">
        <v>194</v>
      </c>
      <c r="B195" s="2">
        <v>75.16</v>
      </c>
      <c r="C195" s="1">
        <v>45552</v>
      </c>
      <c r="O195" s="1">
        <v>45552</v>
      </c>
      <c r="P195">
        <v>194</v>
      </c>
      <c r="Q195" s="2">
        <v>75.16</v>
      </c>
      <c r="R195" s="2">
        <f>MAX(Q$2:Q195)</f>
        <v>79.569999999999993</v>
      </c>
      <c r="S195" t="b">
        <f t="shared" si="2"/>
        <v>0</v>
      </c>
    </row>
    <row r="196" spans="1:19" x14ac:dyDescent="0.15">
      <c r="A196">
        <v>195</v>
      </c>
      <c r="B196" s="2">
        <v>76.36</v>
      </c>
      <c r="C196" s="1">
        <v>45552</v>
      </c>
      <c r="O196" s="1">
        <v>45552</v>
      </c>
      <c r="P196">
        <v>195</v>
      </c>
      <c r="Q196" s="2">
        <v>76.36</v>
      </c>
      <c r="R196" s="2">
        <f>MAX(Q$2:Q196)</f>
        <v>79.569999999999993</v>
      </c>
      <c r="S196" t="b">
        <f t="shared" ref="S196:S217" si="3">IF(Q196&gt;R195,TRUE,FALSE)</f>
        <v>0</v>
      </c>
    </row>
    <row r="197" spans="1:19" x14ac:dyDescent="0.15">
      <c r="A197">
        <v>196</v>
      </c>
      <c r="B197" s="2">
        <v>74.36</v>
      </c>
      <c r="C197" s="1">
        <v>45552</v>
      </c>
      <c r="O197" s="1">
        <v>45552</v>
      </c>
      <c r="P197">
        <v>196</v>
      </c>
      <c r="Q197" s="2">
        <v>74.36</v>
      </c>
      <c r="R197" s="2">
        <f>MAX(Q$2:Q197)</f>
        <v>79.569999999999993</v>
      </c>
      <c r="S197" t="b">
        <f t="shared" si="3"/>
        <v>0</v>
      </c>
    </row>
    <row r="198" spans="1:19" x14ac:dyDescent="0.15">
      <c r="A198">
        <v>197</v>
      </c>
      <c r="B198" s="2">
        <v>77.150000000000006</v>
      </c>
      <c r="C198" s="1">
        <v>45552</v>
      </c>
      <c r="O198" s="1">
        <v>45552</v>
      </c>
      <c r="P198">
        <v>197</v>
      </c>
      <c r="Q198" s="2">
        <v>77.150000000000006</v>
      </c>
      <c r="R198" s="2">
        <f>MAX(Q$2:Q198)</f>
        <v>79.569999999999993</v>
      </c>
      <c r="S198" t="b">
        <f t="shared" si="3"/>
        <v>0</v>
      </c>
    </row>
    <row r="199" spans="1:19" x14ac:dyDescent="0.15">
      <c r="A199">
        <v>198</v>
      </c>
      <c r="B199" s="2">
        <v>73.98</v>
      </c>
      <c r="C199" s="1">
        <v>45552</v>
      </c>
      <c r="O199" s="1">
        <v>45552</v>
      </c>
      <c r="P199">
        <v>198</v>
      </c>
      <c r="Q199" s="2">
        <v>73.98</v>
      </c>
      <c r="R199" s="2">
        <f>MAX(Q$2:Q199)</f>
        <v>79.569999999999993</v>
      </c>
      <c r="S199" t="b">
        <f t="shared" si="3"/>
        <v>0</v>
      </c>
    </row>
    <row r="200" spans="1:19" x14ac:dyDescent="0.15">
      <c r="A200">
        <v>199</v>
      </c>
      <c r="B200" s="2">
        <v>82.39</v>
      </c>
      <c r="C200" s="1">
        <v>45552</v>
      </c>
      <c r="O200" s="1">
        <v>45552</v>
      </c>
      <c r="P200">
        <v>199</v>
      </c>
      <c r="Q200" s="2">
        <v>82.39</v>
      </c>
      <c r="R200" s="2">
        <f>MAX(Q$2:Q200)</f>
        <v>82.39</v>
      </c>
      <c r="S200" t="b">
        <f t="shared" si="3"/>
        <v>1</v>
      </c>
    </row>
    <row r="201" spans="1:19" x14ac:dyDescent="0.15">
      <c r="A201">
        <v>200</v>
      </c>
      <c r="B201" s="2">
        <v>74.790000000000006</v>
      </c>
      <c r="C201" s="1">
        <v>45553</v>
      </c>
      <c r="O201" s="1">
        <v>45553</v>
      </c>
      <c r="P201">
        <v>200</v>
      </c>
      <c r="Q201" s="2">
        <v>74.790000000000006</v>
      </c>
      <c r="R201" s="2">
        <f>MAX(Q$2:Q201)</f>
        <v>82.39</v>
      </c>
      <c r="S201" t="b">
        <f t="shared" si="3"/>
        <v>0</v>
      </c>
    </row>
    <row r="202" spans="1:19" x14ac:dyDescent="0.15">
      <c r="A202">
        <v>201</v>
      </c>
      <c r="B202" s="2">
        <v>75.56</v>
      </c>
      <c r="C202" s="1">
        <v>45553</v>
      </c>
      <c r="O202" s="1">
        <v>45553</v>
      </c>
      <c r="P202">
        <v>201</v>
      </c>
      <c r="Q202" s="2">
        <v>75.56</v>
      </c>
      <c r="R202" s="2">
        <f>MAX(Q$2:Q202)</f>
        <v>82.39</v>
      </c>
      <c r="S202" t="b">
        <f t="shared" si="3"/>
        <v>0</v>
      </c>
    </row>
    <row r="203" spans="1:19" x14ac:dyDescent="0.15">
      <c r="A203">
        <v>202</v>
      </c>
      <c r="B203" s="2">
        <v>78.790000000000006</v>
      </c>
      <c r="C203" s="1">
        <v>45553</v>
      </c>
      <c r="O203" s="1">
        <v>45553</v>
      </c>
      <c r="P203">
        <v>202</v>
      </c>
      <c r="Q203" s="2">
        <v>78.790000000000006</v>
      </c>
      <c r="R203" s="2">
        <f>MAX(Q$2:Q203)</f>
        <v>82.39</v>
      </c>
      <c r="S203" t="b">
        <f t="shared" si="3"/>
        <v>0</v>
      </c>
    </row>
    <row r="204" spans="1:19" x14ac:dyDescent="0.15">
      <c r="A204">
        <v>203</v>
      </c>
      <c r="B204" s="2">
        <v>77.569999999999993</v>
      </c>
      <c r="C204" s="1">
        <v>45553</v>
      </c>
      <c r="O204" s="1">
        <v>45553</v>
      </c>
      <c r="P204">
        <v>203</v>
      </c>
      <c r="Q204" s="2">
        <v>77.569999999999993</v>
      </c>
      <c r="R204" s="2">
        <f>MAX(Q$2:Q204)</f>
        <v>82.39</v>
      </c>
      <c r="S204" t="b">
        <f t="shared" si="3"/>
        <v>0</v>
      </c>
    </row>
    <row r="205" spans="1:19" x14ac:dyDescent="0.15">
      <c r="A205">
        <v>204</v>
      </c>
      <c r="B205" s="2">
        <v>78.36</v>
      </c>
      <c r="C205" s="1">
        <v>45553</v>
      </c>
      <c r="O205" s="1">
        <v>45553</v>
      </c>
      <c r="P205">
        <v>204</v>
      </c>
      <c r="Q205" s="2">
        <v>78.36</v>
      </c>
      <c r="R205" s="2">
        <f>MAX(Q$2:Q205)</f>
        <v>82.39</v>
      </c>
      <c r="S205" t="b">
        <f t="shared" si="3"/>
        <v>0</v>
      </c>
    </row>
    <row r="206" spans="1:19" x14ac:dyDescent="0.15">
      <c r="A206">
        <v>205</v>
      </c>
      <c r="B206" s="2">
        <v>78.790000000000006</v>
      </c>
      <c r="C206" s="1">
        <v>45553</v>
      </c>
      <c r="O206" s="1">
        <v>45553</v>
      </c>
      <c r="P206">
        <v>205</v>
      </c>
      <c r="Q206" s="2">
        <v>78.790000000000006</v>
      </c>
      <c r="R206" s="2">
        <f>MAX(Q$2:Q206)</f>
        <v>82.39</v>
      </c>
      <c r="S206" t="b">
        <f t="shared" si="3"/>
        <v>0</v>
      </c>
    </row>
    <row r="207" spans="1:19" x14ac:dyDescent="0.15">
      <c r="A207">
        <v>206</v>
      </c>
      <c r="B207" s="2">
        <v>83.17</v>
      </c>
      <c r="C207" s="1">
        <v>45554</v>
      </c>
      <c r="O207" s="1">
        <v>45554</v>
      </c>
      <c r="P207">
        <v>206</v>
      </c>
      <c r="Q207" s="2">
        <v>83.17</v>
      </c>
      <c r="R207" s="2">
        <f>MAX(Q$2:Q207)</f>
        <v>83.17</v>
      </c>
      <c r="S207" t="b">
        <f t="shared" si="3"/>
        <v>1</v>
      </c>
    </row>
    <row r="208" spans="1:19" x14ac:dyDescent="0.15">
      <c r="A208">
        <v>207</v>
      </c>
      <c r="B208" s="2">
        <v>78.37</v>
      </c>
      <c r="C208" s="1">
        <v>45554</v>
      </c>
      <c r="O208" s="1">
        <v>45554</v>
      </c>
      <c r="P208">
        <v>207</v>
      </c>
      <c r="Q208" s="2">
        <v>78.37</v>
      </c>
      <c r="R208" s="2">
        <f>MAX(Q$2:Q208)</f>
        <v>83.17</v>
      </c>
      <c r="S208" t="b">
        <f t="shared" si="3"/>
        <v>0</v>
      </c>
    </row>
    <row r="209" spans="1:19" x14ac:dyDescent="0.15">
      <c r="A209">
        <v>208</v>
      </c>
      <c r="B209" s="2">
        <v>79.959999999999994</v>
      </c>
      <c r="C209" s="1">
        <v>45554</v>
      </c>
      <c r="O209" s="1">
        <v>45554</v>
      </c>
      <c r="P209">
        <v>208</v>
      </c>
      <c r="Q209" s="2">
        <v>79.959999999999994</v>
      </c>
      <c r="R209" s="2">
        <f>MAX(Q$2:Q209)</f>
        <v>83.17</v>
      </c>
      <c r="S209" t="b">
        <f t="shared" si="3"/>
        <v>0</v>
      </c>
    </row>
    <row r="210" spans="1:19" x14ac:dyDescent="0.15">
      <c r="A210">
        <v>209</v>
      </c>
      <c r="B210" s="2">
        <v>76.78</v>
      </c>
      <c r="C210" s="1">
        <v>45554</v>
      </c>
      <c r="O210" s="1">
        <v>45554</v>
      </c>
      <c r="P210">
        <v>209</v>
      </c>
      <c r="Q210" s="2">
        <v>76.78</v>
      </c>
      <c r="R210" s="2">
        <f>MAX(Q$2:Q210)</f>
        <v>83.17</v>
      </c>
      <c r="S210" t="b">
        <f t="shared" si="3"/>
        <v>0</v>
      </c>
    </row>
    <row r="211" spans="1:19" x14ac:dyDescent="0.15">
      <c r="A211">
        <v>210</v>
      </c>
      <c r="B211" s="2">
        <v>76.37</v>
      </c>
      <c r="C211" s="1">
        <v>45555</v>
      </c>
      <c r="O211" s="1">
        <v>45555</v>
      </c>
      <c r="P211">
        <v>210</v>
      </c>
      <c r="Q211" s="2">
        <v>76.37</v>
      </c>
      <c r="R211" s="2">
        <f>MAX(Q$2:Q211)</f>
        <v>83.17</v>
      </c>
      <c r="S211" t="b">
        <f t="shared" si="3"/>
        <v>0</v>
      </c>
    </row>
    <row r="212" spans="1:19" x14ac:dyDescent="0.15">
      <c r="A212">
        <v>211</v>
      </c>
      <c r="B212" s="2">
        <v>77.17</v>
      </c>
      <c r="C212" s="1">
        <v>45555</v>
      </c>
      <c r="O212" s="1">
        <v>45555</v>
      </c>
      <c r="P212">
        <v>211</v>
      </c>
      <c r="Q212" s="2">
        <v>77.17</v>
      </c>
      <c r="R212" s="2">
        <f>MAX(Q$2:Q212)</f>
        <v>83.17</v>
      </c>
      <c r="S212" t="b">
        <f t="shared" si="3"/>
        <v>0</v>
      </c>
    </row>
    <row r="213" spans="1:19" x14ac:dyDescent="0.15">
      <c r="A213">
        <v>212</v>
      </c>
      <c r="B213" s="2">
        <v>74.790000000000006</v>
      </c>
      <c r="C213" s="1">
        <v>45555</v>
      </c>
      <c r="O213" s="1">
        <v>45555</v>
      </c>
      <c r="P213">
        <v>212</v>
      </c>
      <c r="Q213" s="2">
        <v>74.790000000000006</v>
      </c>
      <c r="R213" s="2">
        <f>MAX(Q$2:Q213)</f>
        <v>83.17</v>
      </c>
      <c r="S213" t="b">
        <f t="shared" si="3"/>
        <v>0</v>
      </c>
    </row>
    <row r="214" spans="1:19" x14ac:dyDescent="0.15">
      <c r="A214">
        <v>213</v>
      </c>
      <c r="B214" s="2">
        <v>79.19</v>
      </c>
      <c r="C214" s="1">
        <v>45555</v>
      </c>
      <c r="O214" s="1">
        <v>45555</v>
      </c>
      <c r="P214">
        <v>213</v>
      </c>
      <c r="Q214" s="2">
        <v>79.19</v>
      </c>
      <c r="R214" s="2">
        <f>MAX(Q$2:Q214)</f>
        <v>83.17</v>
      </c>
      <c r="S214" t="b">
        <f t="shared" si="3"/>
        <v>0</v>
      </c>
    </row>
    <row r="215" spans="1:19" x14ac:dyDescent="0.15">
      <c r="A215">
        <v>214</v>
      </c>
      <c r="B215" s="2">
        <v>77.97</v>
      </c>
      <c r="C215" s="1">
        <v>45556</v>
      </c>
      <c r="O215" s="1">
        <v>45556</v>
      </c>
      <c r="P215">
        <v>214</v>
      </c>
      <c r="Q215" s="2">
        <v>77.97</v>
      </c>
      <c r="R215" s="2">
        <f>MAX(Q$2:Q215)</f>
        <v>83.17</v>
      </c>
      <c r="S215" t="b">
        <f t="shared" si="3"/>
        <v>0</v>
      </c>
    </row>
    <row r="216" spans="1:19" x14ac:dyDescent="0.15">
      <c r="A216">
        <v>215</v>
      </c>
      <c r="B216" s="2">
        <v>79.180000000000007</v>
      </c>
      <c r="C216" s="1">
        <v>45556</v>
      </c>
      <c r="O216" s="1">
        <v>45556</v>
      </c>
      <c r="P216">
        <v>215</v>
      </c>
      <c r="Q216" s="2">
        <v>79.180000000000007</v>
      </c>
      <c r="R216" s="2">
        <f>MAX(Q$2:Q216)</f>
        <v>83.17</v>
      </c>
      <c r="S216" t="b">
        <f t="shared" si="3"/>
        <v>0</v>
      </c>
    </row>
    <row r="217" spans="1:19" x14ac:dyDescent="0.15">
      <c r="A217">
        <v>216</v>
      </c>
      <c r="B217" s="2">
        <v>75.989999999999995</v>
      </c>
      <c r="C217" s="1">
        <v>45556</v>
      </c>
      <c r="O217" s="1">
        <v>45556</v>
      </c>
      <c r="P217">
        <v>216</v>
      </c>
      <c r="Q217" s="2">
        <v>75.989999999999995</v>
      </c>
      <c r="R217" s="2">
        <f>MAX(Q$2:Q217)</f>
        <v>83.17</v>
      </c>
      <c r="S217" t="b">
        <f t="shared" si="3"/>
        <v>0</v>
      </c>
    </row>
    <row r="218" spans="1:19" x14ac:dyDescent="0.15">
      <c r="A218">
        <v>217</v>
      </c>
      <c r="B218" s="2">
        <v>83.17</v>
      </c>
      <c r="C218" s="1">
        <v>45556</v>
      </c>
      <c r="O218" s="1">
        <v>45556</v>
      </c>
      <c r="P218">
        <v>217</v>
      </c>
      <c r="Q218" s="2">
        <v>83.17</v>
      </c>
      <c r="R218" s="2">
        <f>MAX(Q$2:Q218)</f>
        <v>83.17</v>
      </c>
      <c r="S218" t="b">
        <f t="shared" ref="S218:S232" si="4">IF(Q218&gt;R217,TRUE,FALSE)</f>
        <v>0</v>
      </c>
    </row>
    <row r="219" spans="1:19" x14ac:dyDescent="0.15">
      <c r="A219">
        <v>218</v>
      </c>
      <c r="B219" s="2">
        <v>79.180000000000007</v>
      </c>
      <c r="C219" s="1">
        <v>45556</v>
      </c>
      <c r="O219" s="1">
        <v>45556</v>
      </c>
      <c r="P219">
        <v>218</v>
      </c>
      <c r="Q219" s="2">
        <v>79.180000000000007</v>
      </c>
      <c r="R219" s="2">
        <f>MAX(Q$2:Q219)</f>
        <v>83.17</v>
      </c>
      <c r="S219" t="b">
        <f t="shared" si="4"/>
        <v>0</v>
      </c>
    </row>
    <row r="220" spans="1:19" x14ac:dyDescent="0.15">
      <c r="A220">
        <v>219</v>
      </c>
      <c r="B220" s="2">
        <v>76.39</v>
      </c>
      <c r="C220" s="1">
        <v>45556</v>
      </c>
      <c r="O220" s="1">
        <v>45556</v>
      </c>
      <c r="P220">
        <v>219</v>
      </c>
      <c r="Q220" s="2">
        <v>76.39</v>
      </c>
      <c r="R220" s="2">
        <f>MAX(Q$2:Q220)</f>
        <v>83.17</v>
      </c>
      <c r="S220" t="b">
        <f t="shared" si="4"/>
        <v>0</v>
      </c>
    </row>
    <row r="221" spans="1:19" x14ac:dyDescent="0.15">
      <c r="A221">
        <v>220</v>
      </c>
      <c r="B221" s="2">
        <v>79.58</v>
      </c>
      <c r="C221" s="1">
        <v>45556</v>
      </c>
      <c r="O221" s="1">
        <v>45556</v>
      </c>
      <c r="P221">
        <v>220</v>
      </c>
      <c r="Q221" s="2">
        <v>79.58</v>
      </c>
      <c r="R221" s="2">
        <f>MAX(Q$2:Q221)</f>
        <v>83.17</v>
      </c>
      <c r="S221" t="b">
        <f t="shared" si="4"/>
        <v>0</v>
      </c>
    </row>
    <row r="222" spans="1:19" x14ac:dyDescent="0.15">
      <c r="A222">
        <v>221</v>
      </c>
      <c r="B222" s="2">
        <v>77.95</v>
      </c>
      <c r="C222" s="1">
        <v>45556</v>
      </c>
      <c r="O222" s="1">
        <v>45556</v>
      </c>
      <c r="P222">
        <v>221</v>
      </c>
      <c r="Q222" s="2">
        <v>77.95</v>
      </c>
      <c r="R222" s="2">
        <f>MAX(Q$2:Q222)</f>
        <v>83.17</v>
      </c>
      <c r="S222" t="b">
        <f t="shared" si="4"/>
        <v>0</v>
      </c>
    </row>
    <row r="223" spans="1:19" x14ac:dyDescent="0.15">
      <c r="A223">
        <v>222</v>
      </c>
      <c r="B223" s="2">
        <v>74.790000000000006</v>
      </c>
      <c r="C223" s="1">
        <v>45557</v>
      </c>
      <c r="O223" s="1">
        <v>45557</v>
      </c>
      <c r="P223">
        <v>222</v>
      </c>
      <c r="Q223" s="2">
        <v>74.790000000000006</v>
      </c>
      <c r="R223" s="2">
        <f>MAX(Q$2:Q223)</f>
        <v>83.17</v>
      </c>
      <c r="S223" t="b">
        <f t="shared" si="4"/>
        <v>0</v>
      </c>
    </row>
    <row r="224" spans="1:19" x14ac:dyDescent="0.15">
      <c r="A224">
        <v>223</v>
      </c>
      <c r="B224" s="2">
        <v>80.78</v>
      </c>
      <c r="C224" s="1">
        <v>45557</v>
      </c>
      <c r="O224" s="1">
        <v>45557</v>
      </c>
      <c r="P224">
        <v>223</v>
      </c>
      <c r="Q224" s="2">
        <v>80.78</v>
      </c>
      <c r="R224" s="2">
        <f>MAX(Q$2:Q224)</f>
        <v>83.17</v>
      </c>
      <c r="S224" t="b">
        <f t="shared" si="4"/>
        <v>0</v>
      </c>
    </row>
    <row r="225" spans="1:19" x14ac:dyDescent="0.15">
      <c r="A225">
        <v>224</v>
      </c>
      <c r="B225" s="2">
        <v>81.59</v>
      </c>
      <c r="C225" s="1">
        <v>45557</v>
      </c>
      <c r="O225" s="1">
        <v>45557</v>
      </c>
      <c r="P225">
        <v>224</v>
      </c>
      <c r="Q225" s="2">
        <v>81.59</v>
      </c>
      <c r="R225" s="2">
        <f>MAX(Q$2:Q225)</f>
        <v>83.17</v>
      </c>
      <c r="S225" t="b">
        <f t="shared" si="4"/>
        <v>0</v>
      </c>
    </row>
    <row r="226" spans="1:19" x14ac:dyDescent="0.15">
      <c r="A226">
        <v>225</v>
      </c>
      <c r="B226" s="2">
        <v>78.39</v>
      </c>
      <c r="C226" s="1">
        <v>45557</v>
      </c>
      <c r="O226" s="1">
        <v>45557</v>
      </c>
      <c r="P226">
        <v>225</v>
      </c>
      <c r="Q226" s="2">
        <v>78.39</v>
      </c>
      <c r="R226" s="2">
        <f>MAX(Q$2:Q226)</f>
        <v>83.17</v>
      </c>
      <c r="S226" t="b">
        <f t="shared" si="4"/>
        <v>0</v>
      </c>
    </row>
    <row r="227" spans="1:19" x14ac:dyDescent="0.15">
      <c r="A227">
        <v>226</v>
      </c>
      <c r="B227" s="2">
        <v>76.8</v>
      </c>
      <c r="C227" s="1">
        <v>45557</v>
      </c>
      <c r="O227" s="1">
        <v>45557</v>
      </c>
      <c r="P227">
        <v>226</v>
      </c>
      <c r="Q227" s="2">
        <v>76.8</v>
      </c>
      <c r="R227" s="2">
        <f>MAX(Q$2:Q227)</f>
        <v>83.17</v>
      </c>
      <c r="S227" t="b">
        <f t="shared" si="4"/>
        <v>0</v>
      </c>
    </row>
    <row r="228" spans="1:19" x14ac:dyDescent="0.15">
      <c r="A228">
        <v>227</v>
      </c>
      <c r="B228" s="2">
        <v>81.97</v>
      </c>
      <c r="C228" s="1">
        <v>45557</v>
      </c>
      <c r="O228" s="1">
        <v>45557</v>
      </c>
      <c r="P228">
        <v>227</v>
      </c>
      <c r="Q228" s="2">
        <v>81.97</v>
      </c>
      <c r="R228" s="2">
        <f>MAX(Q$2:Q228)</f>
        <v>83.17</v>
      </c>
      <c r="S228" t="b">
        <f t="shared" si="4"/>
        <v>0</v>
      </c>
    </row>
    <row r="229" spans="1:19" x14ac:dyDescent="0.15">
      <c r="A229">
        <v>228</v>
      </c>
      <c r="B229" s="2">
        <v>69.180000000000007</v>
      </c>
      <c r="C229" s="1">
        <v>45558</v>
      </c>
      <c r="O229" s="1">
        <v>45558</v>
      </c>
      <c r="P229">
        <v>228</v>
      </c>
      <c r="Q229" s="2">
        <v>69.180000000000007</v>
      </c>
      <c r="R229" s="2">
        <f>MAX(Q$2:Q229)</f>
        <v>83.17</v>
      </c>
      <c r="S229" t="b">
        <f t="shared" si="4"/>
        <v>0</v>
      </c>
    </row>
    <row r="230" spans="1:19" x14ac:dyDescent="0.15">
      <c r="A230">
        <v>229</v>
      </c>
      <c r="B230" s="2">
        <v>80.39</v>
      </c>
      <c r="C230" s="1">
        <v>45558</v>
      </c>
      <c r="O230" s="1">
        <v>45558</v>
      </c>
      <c r="P230">
        <v>229</v>
      </c>
      <c r="Q230" s="2">
        <v>80.39</v>
      </c>
      <c r="R230" s="2">
        <f>MAX(Q$2:Q230)</f>
        <v>83.17</v>
      </c>
      <c r="S230" t="b">
        <f t="shared" si="4"/>
        <v>0</v>
      </c>
    </row>
    <row r="231" spans="1:19" x14ac:dyDescent="0.15">
      <c r="A231">
        <v>230</v>
      </c>
      <c r="B231" s="2">
        <v>80.77</v>
      </c>
      <c r="C231" s="1">
        <v>45558</v>
      </c>
      <c r="O231" s="1">
        <v>45558</v>
      </c>
      <c r="P231">
        <v>230</v>
      </c>
      <c r="Q231" s="2">
        <v>80.77</v>
      </c>
      <c r="R231" s="2">
        <f>MAX(Q$2:Q231)</f>
        <v>83.17</v>
      </c>
      <c r="S231" t="b">
        <f t="shared" si="4"/>
        <v>0</v>
      </c>
    </row>
    <row r="232" spans="1:19" x14ac:dyDescent="0.15">
      <c r="A232">
        <v>231</v>
      </c>
      <c r="B232" s="2">
        <v>83.18</v>
      </c>
      <c r="C232" s="1">
        <v>45558</v>
      </c>
      <c r="O232" s="1">
        <v>45558</v>
      </c>
      <c r="P232">
        <v>231</v>
      </c>
      <c r="Q232" s="2">
        <v>83.18</v>
      </c>
      <c r="R232" s="2">
        <f>MAX(Q$2:Q232)</f>
        <v>83.18</v>
      </c>
      <c r="S232" t="b">
        <f t="shared" si="4"/>
        <v>1</v>
      </c>
    </row>
    <row r="233" spans="1:19" x14ac:dyDescent="0.15">
      <c r="A233">
        <v>232</v>
      </c>
      <c r="B233" s="2">
        <v>76.39</v>
      </c>
      <c r="C233" s="1">
        <v>45560</v>
      </c>
      <c r="O233" s="1">
        <v>45560</v>
      </c>
      <c r="P233">
        <v>232</v>
      </c>
      <c r="Q233" s="2">
        <v>76.39</v>
      </c>
      <c r="R233" s="2">
        <f>MAX(Q$2:Q233)</f>
        <v>83.18</v>
      </c>
      <c r="S233" t="b">
        <f t="shared" ref="S233:S273" si="5">IF(Q233&gt;R232,TRUE,FALSE)</f>
        <v>0</v>
      </c>
    </row>
    <row r="234" spans="1:19" x14ac:dyDescent="0.15">
      <c r="A234">
        <v>233</v>
      </c>
      <c r="B234" s="2">
        <v>79.98</v>
      </c>
      <c r="C234" s="1">
        <v>45560</v>
      </c>
      <c r="O234" s="1">
        <v>45560</v>
      </c>
      <c r="P234">
        <v>233</v>
      </c>
      <c r="Q234" s="2">
        <v>79.98</v>
      </c>
      <c r="R234" s="2">
        <f>MAX(Q$2:Q234)</f>
        <v>83.18</v>
      </c>
      <c r="S234" t="b">
        <f t="shared" si="5"/>
        <v>0</v>
      </c>
    </row>
    <row r="235" spans="1:19" x14ac:dyDescent="0.15">
      <c r="A235">
        <v>234</v>
      </c>
      <c r="B235" s="2">
        <v>79.19</v>
      </c>
      <c r="C235" s="1">
        <v>45560</v>
      </c>
      <c r="O235" s="1">
        <v>45560</v>
      </c>
      <c r="P235">
        <v>234</v>
      </c>
      <c r="Q235" s="2">
        <v>79.19</v>
      </c>
      <c r="R235" s="2">
        <f>MAX(Q$2:Q235)</f>
        <v>83.18</v>
      </c>
      <c r="S235" t="b">
        <f t="shared" si="5"/>
        <v>0</v>
      </c>
    </row>
    <row r="236" spans="1:19" x14ac:dyDescent="0.15">
      <c r="A236">
        <v>235</v>
      </c>
      <c r="B236" s="2">
        <v>85.97</v>
      </c>
      <c r="C236" s="1">
        <v>45561</v>
      </c>
      <c r="O236" s="1">
        <v>45561</v>
      </c>
      <c r="P236">
        <v>235</v>
      </c>
      <c r="Q236" s="2">
        <v>85.97</v>
      </c>
      <c r="R236" s="2">
        <f>MAX(Q$2:Q236)</f>
        <v>85.97</v>
      </c>
      <c r="S236" t="b">
        <f t="shared" si="5"/>
        <v>1</v>
      </c>
    </row>
    <row r="237" spans="1:19" x14ac:dyDescent="0.15">
      <c r="A237">
        <v>236</v>
      </c>
      <c r="B237" s="2">
        <v>73.58</v>
      </c>
      <c r="C237" s="1">
        <v>45561</v>
      </c>
      <c r="O237" s="1">
        <v>45561</v>
      </c>
      <c r="P237">
        <v>236</v>
      </c>
      <c r="Q237" s="2">
        <v>73.58</v>
      </c>
      <c r="R237" s="2">
        <f>MAX(Q$2:Q237)</f>
        <v>85.97</v>
      </c>
      <c r="S237" t="b">
        <f t="shared" si="5"/>
        <v>0</v>
      </c>
    </row>
    <row r="238" spans="1:19" x14ac:dyDescent="0.15">
      <c r="A238">
        <v>237</v>
      </c>
      <c r="B238" s="2">
        <v>77.569999999999993</v>
      </c>
      <c r="C238" s="1">
        <v>45561</v>
      </c>
      <c r="O238" s="1">
        <v>45561</v>
      </c>
      <c r="P238">
        <v>237</v>
      </c>
      <c r="Q238" s="2">
        <v>77.569999999999993</v>
      </c>
      <c r="R238" s="2">
        <f>MAX(Q$2:Q238)</f>
        <v>85.97</v>
      </c>
      <c r="S238" t="b">
        <f t="shared" si="5"/>
        <v>0</v>
      </c>
    </row>
    <row r="239" spans="1:19" x14ac:dyDescent="0.15">
      <c r="A239">
        <v>238</v>
      </c>
      <c r="B239" s="2">
        <v>78</v>
      </c>
      <c r="C239" s="1">
        <v>45561</v>
      </c>
      <c r="O239" s="1">
        <v>45561</v>
      </c>
      <c r="P239">
        <v>238</v>
      </c>
      <c r="Q239" s="2">
        <v>78</v>
      </c>
      <c r="R239" s="2">
        <f>MAX(Q$2:Q239)</f>
        <v>85.97</v>
      </c>
      <c r="S239" t="b">
        <f t="shared" si="5"/>
        <v>0</v>
      </c>
    </row>
    <row r="240" spans="1:19" x14ac:dyDescent="0.15">
      <c r="A240">
        <v>239</v>
      </c>
      <c r="B240" s="2">
        <v>76.38</v>
      </c>
      <c r="C240" s="1">
        <v>45561</v>
      </c>
      <c r="O240" s="1">
        <v>45561</v>
      </c>
      <c r="P240">
        <v>239</v>
      </c>
      <c r="Q240" s="2">
        <v>76.38</v>
      </c>
      <c r="R240" s="2">
        <f>MAX(Q$2:Q240)</f>
        <v>85.97</v>
      </c>
      <c r="S240" t="b">
        <f t="shared" si="5"/>
        <v>0</v>
      </c>
    </row>
    <row r="241" spans="1:19" x14ac:dyDescent="0.15">
      <c r="A241">
        <v>240</v>
      </c>
      <c r="B241" s="2">
        <v>78.8</v>
      </c>
      <c r="C241" s="1">
        <v>45561</v>
      </c>
      <c r="O241" s="1">
        <v>45561</v>
      </c>
      <c r="P241">
        <v>240</v>
      </c>
      <c r="Q241" s="2">
        <v>78.8</v>
      </c>
      <c r="R241" s="2">
        <f>MAX(Q$2:Q241)</f>
        <v>85.97</v>
      </c>
      <c r="S241" t="b">
        <f t="shared" si="5"/>
        <v>0</v>
      </c>
    </row>
    <row r="242" spans="1:19" x14ac:dyDescent="0.15">
      <c r="A242">
        <v>241</v>
      </c>
      <c r="B242" s="2">
        <v>80.77</v>
      </c>
      <c r="C242" s="1">
        <v>45561</v>
      </c>
      <c r="O242" s="1">
        <v>45561</v>
      </c>
      <c r="P242">
        <v>241</v>
      </c>
      <c r="Q242" s="2">
        <v>80.77</v>
      </c>
      <c r="R242" s="2">
        <f>MAX(Q$2:Q242)</f>
        <v>85.97</v>
      </c>
      <c r="S242" t="b">
        <f t="shared" si="5"/>
        <v>0</v>
      </c>
    </row>
    <row r="243" spans="1:19" x14ac:dyDescent="0.15">
      <c r="A243">
        <v>242</v>
      </c>
      <c r="B243" s="2">
        <v>80.39</v>
      </c>
      <c r="C243" s="1">
        <v>45563</v>
      </c>
      <c r="O243" s="1">
        <v>45563</v>
      </c>
      <c r="P243">
        <v>242</v>
      </c>
      <c r="Q243" s="2">
        <v>80.39</v>
      </c>
      <c r="R243" s="2">
        <f>MAX(Q$2:Q243)</f>
        <v>85.97</v>
      </c>
      <c r="S243" t="b">
        <f t="shared" si="5"/>
        <v>0</v>
      </c>
    </row>
    <row r="244" spans="1:19" x14ac:dyDescent="0.15">
      <c r="A244">
        <v>243</v>
      </c>
      <c r="B244" s="2">
        <v>80.400000000000006</v>
      </c>
      <c r="C244" s="1">
        <v>45563</v>
      </c>
      <c r="O244" s="1">
        <v>45563</v>
      </c>
      <c r="P244">
        <v>243</v>
      </c>
      <c r="Q244" s="2">
        <v>80.400000000000006</v>
      </c>
      <c r="R244" s="2">
        <f>MAX(Q$2:Q244)</f>
        <v>85.97</v>
      </c>
      <c r="S244" t="b">
        <f t="shared" si="5"/>
        <v>0</v>
      </c>
    </row>
    <row r="245" spans="1:19" x14ac:dyDescent="0.15">
      <c r="A245">
        <v>244</v>
      </c>
      <c r="B245" s="2">
        <v>83.58</v>
      </c>
      <c r="C245" s="1">
        <v>45563</v>
      </c>
      <c r="O245" s="1">
        <v>45563</v>
      </c>
      <c r="P245">
        <v>244</v>
      </c>
      <c r="Q245" s="2">
        <v>83.58</v>
      </c>
      <c r="R245" s="2">
        <f>MAX(Q$2:Q245)</f>
        <v>85.97</v>
      </c>
      <c r="S245" t="b">
        <f t="shared" si="5"/>
        <v>0</v>
      </c>
    </row>
    <row r="246" spans="1:19" x14ac:dyDescent="0.15">
      <c r="A246">
        <v>245</v>
      </c>
      <c r="B246" s="2">
        <v>81.99</v>
      </c>
      <c r="C246" s="1">
        <v>45563</v>
      </c>
      <c r="O246" s="1">
        <v>45563</v>
      </c>
      <c r="P246">
        <v>245</v>
      </c>
      <c r="Q246" s="2">
        <v>81.99</v>
      </c>
      <c r="R246" s="2">
        <f>MAX(Q$2:Q246)</f>
        <v>85.97</v>
      </c>
      <c r="S246" t="b">
        <f t="shared" si="5"/>
        <v>0</v>
      </c>
    </row>
    <row r="247" spans="1:19" x14ac:dyDescent="0.15">
      <c r="A247">
        <v>246</v>
      </c>
      <c r="B247" s="2">
        <v>82.79</v>
      </c>
      <c r="C247" s="1">
        <v>45563</v>
      </c>
      <c r="O247" s="1">
        <v>45563</v>
      </c>
      <c r="P247">
        <v>246</v>
      </c>
      <c r="Q247" s="2">
        <v>82.79</v>
      </c>
      <c r="R247" s="2">
        <f>MAX(Q$2:Q247)</f>
        <v>85.97</v>
      </c>
      <c r="S247" t="b">
        <f t="shared" si="5"/>
        <v>0</v>
      </c>
    </row>
    <row r="248" spans="1:19" x14ac:dyDescent="0.15">
      <c r="A248">
        <v>247</v>
      </c>
      <c r="B248" s="2">
        <v>79.2</v>
      </c>
      <c r="C248" s="1">
        <v>45564</v>
      </c>
      <c r="O248" s="1">
        <v>45564</v>
      </c>
      <c r="P248">
        <v>247</v>
      </c>
      <c r="Q248" s="2">
        <v>79.2</v>
      </c>
      <c r="R248" s="2">
        <f>MAX(Q$2:Q248)</f>
        <v>85.97</v>
      </c>
      <c r="S248" t="b">
        <f t="shared" si="5"/>
        <v>0</v>
      </c>
    </row>
    <row r="249" spans="1:19" x14ac:dyDescent="0.15">
      <c r="A249">
        <v>248</v>
      </c>
      <c r="B249" s="2">
        <v>83.97</v>
      </c>
      <c r="C249" s="1">
        <v>45564</v>
      </c>
      <c r="O249" s="1">
        <v>45564</v>
      </c>
      <c r="P249">
        <v>248</v>
      </c>
      <c r="Q249" s="2">
        <v>83.97</v>
      </c>
      <c r="R249" s="2">
        <f>MAX(Q$2:Q249)</f>
        <v>85.97</v>
      </c>
      <c r="S249" t="b">
        <f t="shared" si="5"/>
        <v>0</v>
      </c>
    </row>
    <row r="250" spans="1:19" x14ac:dyDescent="0.15">
      <c r="A250">
        <v>249</v>
      </c>
      <c r="B250" s="2">
        <v>82.79</v>
      </c>
      <c r="C250" s="1">
        <v>45564</v>
      </c>
      <c r="O250" s="1">
        <v>45564</v>
      </c>
      <c r="P250">
        <v>249</v>
      </c>
      <c r="Q250" s="2">
        <v>82.79</v>
      </c>
      <c r="R250" s="2">
        <f>MAX(Q$2:Q250)</f>
        <v>85.97</v>
      </c>
      <c r="S250" t="b">
        <f t="shared" si="5"/>
        <v>0</v>
      </c>
    </row>
    <row r="251" spans="1:19" x14ac:dyDescent="0.15">
      <c r="A251">
        <v>250</v>
      </c>
      <c r="B251" s="2">
        <v>84.8</v>
      </c>
      <c r="C251" s="1">
        <v>45564</v>
      </c>
      <c r="O251" s="1">
        <v>45564</v>
      </c>
      <c r="P251">
        <v>250</v>
      </c>
      <c r="Q251" s="2">
        <v>84.8</v>
      </c>
      <c r="R251" s="2">
        <f>MAX(Q$2:Q251)</f>
        <v>85.97</v>
      </c>
      <c r="S251" t="b">
        <f t="shared" si="5"/>
        <v>0</v>
      </c>
    </row>
    <row r="252" spans="1:19" x14ac:dyDescent="0.15">
      <c r="A252">
        <v>251</v>
      </c>
      <c r="B252" s="2">
        <v>81.99</v>
      </c>
      <c r="C252" s="1">
        <v>45564</v>
      </c>
      <c r="O252" s="1">
        <v>45564</v>
      </c>
      <c r="P252">
        <v>251</v>
      </c>
      <c r="Q252" s="2">
        <v>81.99</v>
      </c>
      <c r="R252" s="2">
        <f>MAX(Q$2:Q252)</f>
        <v>85.97</v>
      </c>
      <c r="S252" t="b">
        <f t="shared" si="5"/>
        <v>0</v>
      </c>
    </row>
    <row r="253" spans="1:19" x14ac:dyDescent="0.15">
      <c r="A253">
        <v>252</v>
      </c>
      <c r="B253" s="2">
        <v>81.2</v>
      </c>
      <c r="C253" s="1">
        <v>45564</v>
      </c>
      <c r="O253" s="1">
        <v>45564</v>
      </c>
      <c r="P253">
        <v>252</v>
      </c>
      <c r="Q253" s="2">
        <v>81.2</v>
      </c>
      <c r="R253" s="2">
        <f>MAX(Q$2:Q253)</f>
        <v>85.97</v>
      </c>
      <c r="S253" t="b">
        <f t="shared" si="5"/>
        <v>0</v>
      </c>
    </row>
    <row r="254" spans="1:19" x14ac:dyDescent="0.15">
      <c r="A254">
        <v>253</v>
      </c>
      <c r="B254" s="2">
        <v>86.77</v>
      </c>
      <c r="C254" s="1">
        <v>45564</v>
      </c>
      <c r="O254" s="1">
        <v>45564</v>
      </c>
      <c r="P254">
        <v>253</v>
      </c>
      <c r="Q254" s="2">
        <v>86.77</v>
      </c>
      <c r="R254" s="2">
        <f>MAX(Q$2:Q254)</f>
        <v>86.77</v>
      </c>
      <c r="S254" t="b">
        <f t="shared" si="5"/>
        <v>1</v>
      </c>
    </row>
    <row r="255" spans="1:19" x14ac:dyDescent="0.15">
      <c r="A255">
        <v>254</v>
      </c>
      <c r="B255" s="2">
        <v>82.8</v>
      </c>
      <c r="C255" s="1">
        <v>45564</v>
      </c>
      <c r="O255" s="1">
        <v>45564</v>
      </c>
      <c r="P255">
        <v>254</v>
      </c>
      <c r="Q255" s="2">
        <v>82.8</v>
      </c>
      <c r="R255" s="2">
        <f>MAX(Q$2:Q255)</f>
        <v>86.77</v>
      </c>
      <c r="S255" t="b">
        <f t="shared" si="5"/>
        <v>0</v>
      </c>
    </row>
    <row r="256" spans="1:19" x14ac:dyDescent="0.15">
      <c r="A256">
        <v>255</v>
      </c>
      <c r="B256" s="2">
        <v>86.78</v>
      </c>
      <c r="C256" s="1">
        <v>45564</v>
      </c>
      <c r="O256" s="1">
        <v>45564</v>
      </c>
      <c r="P256">
        <v>255</v>
      </c>
      <c r="Q256" s="2">
        <v>86.78</v>
      </c>
      <c r="R256" s="2">
        <f>MAX(Q$2:Q256)</f>
        <v>86.78</v>
      </c>
      <c r="S256" t="b">
        <f t="shared" si="5"/>
        <v>1</v>
      </c>
    </row>
    <row r="257" spans="1:19" x14ac:dyDescent="0.15">
      <c r="A257">
        <v>256</v>
      </c>
      <c r="B257" s="2">
        <v>78.37</v>
      </c>
      <c r="C257" s="1">
        <v>45566</v>
      </c>
      <c r="O257" s="1">
        <v>45566</v>
      </c>
      <c r="P257">
        <v>256</v>
      </c>
      <c r="Q257" s="2">
        <v>78.37</v>
      </c>
      <c r="R257" s="2">
        <f>MAX(Q$2:Q257)</f>
        <v>86.78</v>
      </c>
      <c r="S257" t="b">
        <f t="shared" si="5"/>
        <v>0</v>
      </c>
    </row>
    <row r="258" spans="1:19" x14ac:dyDescent="0.15">
      <c r="A258">
        <v>257</v>
      </c>
      <c r="B258" s="2">
        <v>79.599999999999994</v>
      </c>
      <c r="C258" s="1">
        <v>45566</v>
      </c>
      <c r="O258" s="1">
        <v>45566</v>
      </c>
      <c r="P258">
        <v>257</v>
      </c>
      <c r="Q258" s="2">
        <v>79.599999999999994</v>
      </c>
      <c r="R258" s="2">
        <f>MAX(Q$2:Q258)</f>
        <v>86.78</v>
      </c>
      <c r="S258" t="b">
        <f t="shared" si="5"/>
        <v>0</v>
      </c>
    </row>
    <row r="259" spans="1:19" x14ac:dyDescent="0.15">
      <c r="A259">
        <v>258</v>
      </c>
      <c r="B259" s="2">
        <v>82.75</v>
      </c>
      <c r="C259" s="1">
        <v>45566</v>
      </c>
      <c r="O259" s="1">
        <v>45566</v>
      </c>
      <c r="P259">
        <v>258</v>
      </c>
      <c r="Q259" s="2">
        <v>82.75</v>
      </c>
      <c r="R259" s="2">
        <f>MAX(Q$2:Q259)</f>
        <v>86.78</v>
      </c>
      <c r="S259" t="b">
        <f t="shared" si="5"/>
        <v>0</v>
      </c>
    </row>
    <row r="260" spans="1:19" x14ac:dyDescent="0.15">
      <c r="A260">
        <v>259</v>
      </c>
      <c r="B260" s="2">
        <v>80</v>
      </c>
      <c r="C260" s="1">
        <v>45566</v>
      </c>
      <c r="O260" s="1">
        <v>45566</v>
      </c>
      <c r="P260">
        <v>259</v>
      </c>
      <c r="Q260" s="2">
        <v>80</v>
      </c>
      <c r="R260" s="2">
        <f>MAX(Q$2:Q260)</f>
        <v>86.78</v>
      </c>
      <c r="S260" t="b">
        <f t="shared" si="5"/>
        <v>0</v>
      </c>
    </row>
    <row r="261" spans="1:19" x14ac:dyDescent="0.15">
      <c r="A261">
        <v>260</v>
      </c>
      <c r="B261" s="2">
        <v>83.2</v>
      </c>
      <c r="C261" s="1">
        <v>45567</v>
      </c>
      <c r="O261" s="1">
        <v>45567</v>
      </c>
      <c r="P261">
        <v>260</v>
      </c>
      <c r="Q261" s="2">
        <v>83.2</v>
      </c>
      <c r="R261" s="2">
        <f>MAX(Q$2:Q261)</f>
        <v>86.78</v>
      </c>
      <c r="S261" t="b">
        <f t="shared" si="5"/>
        <v>0</v>
      </c>
    </row>
    <row r="262" spans="1:19" x14ac:dyDescent="0.15">
      <c r="A262">
        <v>261</v>
      </c>
      <c r="B262" s="2">
        <v>89.16</v>
      </c>
      <c r="C262" s="1">
        <v>45568</v>
      </c>
      <c r="O262" s="1">
        <v>45568</v>
      </c>
      <c r="P262">
        <v>261</v>
      </c>
      <c r="Q262" s="2">
        <v>89.16</v>
      </c>
      <c r="R262" s="2">
        <f>MAX(Q$2:Q262)</f>
        <v>89.16</v>
      </c>
      <c r="S262" t="b">
        <f t="shared" si="5"/>
        <v>1</v>
      </c>
    </row>
    <row r="263" spans="1:19" x14ac:dyDescent="0.15">
      <c r="A263">
        <v>262</v>
      </c>
      <c r="B263" s="2">
        <v>83.6</v>
      </c>
      <c r="C263" s="1">
        <v>45568</v>
      </c>
      <c r="O263" s="1">
        <v>45568</v>
      </c>
      <c r="P263">
        <v>262</v>
      </c>
      <c r="Q263" s="2">
        <v>83.6</v>
      </c>
      <c r="R263" s="2">
        <f>MAX(Q$2:Q263)</f>
        <v>89.16</v>
      </c>
      <c r="S263" t="b">
        <f t="shared" si="5"/>
        <v>0</v>
      </c>
    </row>
    <row r="264" spans="1:19" x14ac:dyDescent="0.15">
      <c r="A264">
        <v>263</v>
      </c>
      <c r="B264" s="2">
        <v>82.37</v>
      </c>
      <c r="C264" s="1">
        <v>45568</v>
      </c>
      <c r="O264" s="1">
        <v>45568</v>
      </c>
      <c r="P264">
        <v>263</v>
      </c>
      <c r="Q264" s="2">
        <v>82.37</v>
      </c>
      <c r="R264" s="2">
        <f>MAX(Q$2:Q264)</f>
        <v>89.16</v>
      </c>
      <c r="S264" t="b">
        <f t="shared" si="5"/>
        <v>0</v>
      </c>
    </row>
    <row r="265" spans="1:19" x14ac:dyDescent="0.15">
      <c r="A265">
        <v>264</v>
      </c>
      <c r="B265" s="2">
        <v>85.99</v>
      </c>
      <c r="C265" s="1">
        <v>45568</v>
      </c>
      <c r="O265" s="1">
        <v>45568</v>
      </c>
      <c r="P265">
        <v>264</v>
      </c>
      <c r="Q265" s="2">
        <v>85.99</v>
      </c>
      <c r="R265" s="2">
        <f>MAX(Q$2:Q265)</f>
        <v>89.16</v>
      </c>
      <c r="S265" t="b">
        <f t="shared" si="5"/>
        <v>0</v>
      </c>
    </row>
    <row r="266" spans="1:19" x14ac:dyDescent="0.15">
      <c r="A266">
        <v>265</v>
      </c>
      <c r="B266" s="2">
        <v>78.400000000000006</v>
      </c>
      <c r="C266" s="1">
        <v>45569</v>
      </c>
      <c r="O266" s="1">
        <v>45569</v>
      </c>
      <c r="P266">
        <v>265</v>
      </c>
      <c r="Q266" s="2">
        <v>78.400000000000006</v>
      </c>
      <c r="R266" s="2">
        <f>MAX(Q$2:Q266)</f>
        <v>89.16</v>
      </c>
      <c r="S266" t="b">
        <f t="shared" si="5"/>
        <v>0</v>
      </c>
    </row>
    <row r="267" spans="1:19" x14ac:dyDescent="0.15">
      <c r="A267">
        <v>266</v>
      </c>
      <c r="B267" s="2">
        <v>80.78</v>
      </c>
      <c r="C267" s="1">
        <v>45569</v>
      </c>
      <c r="O267" s="1">
        <v>45569</v>
      </c>
      <c r="P267">
        <v>266</v>
      </c>
      <c r="Q267" s="2">
        <v>80.78</v>
      </c>
      <c r="R267" s="2">
        <f>MAX(Q$2:Q267)</f>
        <v>89.16</v>
      </c>
      <c r="S267" t="b">
        <f t="shared" si="5"/>
        <v>0</v>
      </c>
    </row>
    <row r="268" spans="1:19" x14ac:dyDescent="0.15">
      <c r="A268">
        <v>267</v>
      </c>
      <c r="B268" s="2">
        <v>83.59</v>
      </c>
      <c r="C268" s="1">
        <v>45569</v>
      </c>
      <c r="O268" s="1">
        <v>45569</v>
      </c>
      <c r="P268">
        <v>267</v>
      </c>
      <c r="Q268" s="2">
        <v>83.59</v>
      </c>
      <c r="R268" s="2">
        <f>MAX(Q$2:Q268)</f>
        <v>89.16</v>
      </c>
      <c r="S268" t="b">
        <f t="shared" si="5"/>
        <v>0</v>
      </c>
    </row>
    <row r="269" spans="1:19" x14ac:dyDescent="0.15">
      <c r="A269">
        <v>268</v>
      </c>
      <c r="B269" s="2">
        <v>84.79</v>
      </c>
      <c r="C269" s="1">
        <v>45569</v>
      </c>
      <c r="O269" s="1">
        <v>45569</v>
      </c>
      <c r="P269">
        <v>268</v>
      </c>
      <c r="Q269" s="2">
        <v>84.79</v>
      </c>
      <c r="R269" s="2">
        <f>MAX(Q$2:Q269)</f>
        <v>89.16</v>
      </c>
      <c r="S269" t="b">
        <f t="shared" si="5"/>
        <v>0</v>
      </c>
    </row>
    <row r="270" spans="1:19" x14ac:dyDescent="0.15">
      <c r="A270">
        <v>269</v>
      </c>
      <c r="B270" s="2">
        <v>81.97</v>
      </c>
      <c r="C270" s="1">
        <v>45570</v>
      </c>
      <c r="O270" s="1">
        <v>45570</v>
      </c>
      <c r="P270">
        <v>269</v>
      </c>
      <c r="Q270" s="2">
        <v>81.97</v>
      </c>
      <c r="R270" s="2">
        <f>MAX(Q$2:Q270)</f>
        <v>89.16</v>
      </c>
      <c r="S270" t="b">
        <f t="shared" si="5"/>
        <v>0</v>
      </c>
    </row>
    <row r="271" spans="1:19" x14ac:dyDescent="0.15">
      <c r="A271">
        <v>270</v>
      </c>
      <c r="B271" s="2">
        <v>80.39</v>
      </c>
      <c r="C271" s="1">
        <v>45570</v>
      </c>
      <c r="O271" s="1">
        <v>45570</v>
      </c>
      <c r="P271">
        <v>270</v>
      </c>
      <c r="Q271" s="2">
        <v>80.39</v>
      </c>
      <c r="R271" s="2">
        <f>MAX(Q$2:Q271)</f>
        <v>89.16</v>
      </c>
      <c r="S271" t="b">
        <f t="shared" si="5"/>
        <v>0</v>
      </c>
    </row>
    <row r="272" spans="1:19" x14ac:dyDescent="0.15">
      <c r="A272">
        <v>271</v>
      </c>
      <c r="B272" s="2">
        <v>83.99</v>
      </c>
      <c r="C272" s="1">
        <v>45570</v>
      </c>
      <c r="O272" s="1">
        <v>45570</v>
      </c>
      <c r="P272">
        <v>271</v>
      </c>
      <c r="Q272" s="2">
        <v>83.99</v>
      </c>
      <c r="R272" s="2">
        <f>MAX(Q$2:Q272)</f>
        <v>89.16</v>
      </c>
      <c r="S272" t="b">
        <f t="shared" si="5"/>
        <v>0</v>
      </c>
    </row>
    <row r="273" spans="1:19" x14ac:dyDescent="0.15">
      <c r="A273">
        <v>272</v>
      </c>
      <c r="B273" s="2">
        <v>83.58</v>
      </c>
      <c r="C273" s="1">
        <v>45570</v>
      </c>
      <c r="O273" s="1">
        <v>45570</v>
      </c>
      <c r="P273">
        <v>272</v>
      </c>
      <c r="Q273" s="2">
        <v>83.58</v>
      </c>
      <c r="R273" s="2">
        <f>MAX(Q$2:Q273)</f>
        <v>89.16</v>
      </c>
      <c r="S273" t="b">
        <f t="shared" si="5"/>
        <v>0</v>
      </c>
    </row>
    <row r="274" spans="1:19" x14ac:dyDescent="0.15">
      <c r="A274">
        <v>273</v>
      </c>
      <c r="B274" s="2">
        <v>83.97</v>
      </c>
      <c r="C274" s="1">
        <v>45571</v>
      </c>
      <c r="O274" s="1">
        <v>45571</v>
      </c>
      <c r="P274">
        <v>273</v>
      </c>
      <c r="Q274" s="2">
        <v>83.97</v>
      </c>
      <c r="R274" s="2">
        <f>MAX(Q$2:Q274)</f>
        <v>89.16</v>
      </c>
      <c r="S274" t="b">
        <f t="shared" ref="S274:S303" si="6">IF(Q274&gt;R273,TRUE,FALSE)</f>
        <v>0</v>
      </c>
    </row>
    <row r="275" spans="1:19" x14ac:dyDescent="0.15">
      <c r="A275">
        <v>274</v>
      </c>
      <c r="B275" s="2">
        <v>86.8</v>
      </c>
      <c r="C275" s="1">
        <v>45571</v>
      </c>
      <c r="O275" s="1">
        <v>45571</v>
      </c>
      <c r="P275">
        <v>274</v>
      </c>
      <c r="Q275" s="2">
        <v>86.8</v>
      </c>
      <c r="R275" s="2">
        <f>MAX(Q$2:Q275)</f>
        <v>89.16</v>
      </c>
      <c r="S275" t="b">
        <f t="shared" si="6"/>
        <v>0</v>
      </c>
    </row>
    <row r="276" spans="1:19" x14ac:dyDescent="0.15">
      <c r="A276">
        <v>275</v>
      </c>
      <c r="B276" s="2">
        <v>81.2</v>
      </c>
      <c r="C276" s="1">
        <v>45571</v>
      </c>
      <c r="O276" s="1">
        <v>45571</v>
      </c>
      <c r="P276">
        <v>275</v>
      </c>
      <c r="Q276" s="2">
        <v>81.2</v>
      </c>
      <c r="R276" s="2">
        <f>MAX(Q$2:Q276)</f>
        <v>89.16</v>
      </c>
      <c r="S276" t="b">
        <f t="shared" si="6"/>
        <v>0</v>
      </c>
    </row>
    <row r="277" spans="1:19" x14ac:dyDescent="0.15">
      <c r="A277">
        <v>276</v>
      </c>
      <c r="B277" s="2">
        <v>84.79</v>
      </c>
      <c r="C277" s="1">
        <v>45571</v>
      </c>
      <c r="O277" s="1">
        <v>45571</v>
      </c>
      <c r="P277">
        <v>276</v>
      </c>
      <c r="Q277" s="2">
        <v>84.79</v>
      </c>
      <c r="R277" s="2">
        <f>MAX(Q$2:Q277)</f>
        <v>89.16</v>
      </c>
      <c r="S277" t="b">
        <f t="shared" si="6"/>
        <v>0</v>
      </c>
    </row>
    <row r="278" spans="1:19" x14ac:dyDescent="0.15">
      <c r="A278">
        <v>277</v>
      </c>
      <c r="B278" s="2">
        <v>85.57</v>
      </c>
      <c r="C278" s="1">
        <v>45571</v>
      </c>
      <c r="O278" s="1">
        <v>45571</v>
      </c>
      <c r="P278">
        <v>277</v>
      </c>
      <c r="Q278" s="2">
        <v>85.57</v>
      </c>
      <c r="R278" s="2">
        <f>MAX(Q$2:Q278)</f>
        <v>89.16</v>
      </c>
      <c r="S278" t="b">
        <f t="shared" si="6"/>
        <v>0</v>
      </c>
    </row>
    <row r="279" spans="1:19" x14ac:dyDescent="0.15">
      <c r="A279">
        <v>278</v>
      </c>
      <c r="B279" s="3">
        <v>85.19</v>
      </c>
      <c r="C279" s="1">
        <v>45572</v>
      </c>
      <c r="O279" s="1">
        <v>45572</v>
      </c>
      <c r="P279">
        <v>278</v>
      </c>
      <c r="Q279" s="3">
        <v>85.19</v>
      </c>
      <c r="R279" s="2">
        <f>MAX(Q$2:Q279)</f>
        <v>89.16</v>
      </c>
      <c r="S279" t="b">
        <f t="shared" si="6"/>
        <v>0</v>
      </c>
    </row>
    <row r="280" spans="1:19" x14ac:dyDescent="0.15">
      <c r="A280">
        <v>279</v>
      </c>
      <c r="B280" s="3">
        <v>86.79</v>
      </c>
      <c r="C280" s="1">
        <v>45572</v>
      </c>
      <c r="O280" s="1">
        <v>45572</v>
      </c>
      <c r="P280">
        <v>279</v>
      </c>
      <c r="Q280" s="3">
        <v>86.79</v>
      </c>
      <c r="R280" s="2">
        <f>MAX(Q$2:Q280)</f>
        <v>89.16</v>
      </c>
      <c r="S280" t="b">
        <f t="shared" si="6"/>
        <v>0</v>
      </c>
    </row>
    <row r="281" spans="1:19" x14ac:dyDescent="0.15">
      <c r="A281">
        <v>280</v>
      </c>
      <c r="B281" s="3">
        <v>82.36</v>
      </c>
      <c r="C281" s="1">
        <v>45572</v>
      </c>
      <c r="O281" s="1">
        <v>45572</v>
      </c>
      <c r="P281">
        <v>280</v>
      </c>
      <c r="Q281" s="3">
        <v>82.36</v>
      </c>
      <c r="R281" s="2">
        <f>MAX(Q$2:Q281)</f>
        <v>89.16</v>
      </c>
      <c r="S281" t="b">
        <f t="shared" si="6"/>
        <v>0</v>
      </c>
    </row>
    <row r="282" spans="1:19" x14ac:dyDescent="0.15">
      <c r="A282">
        <v>281</v>
      </c>
      <c r="B282" s="3">
        <v>87.18</v>
      </c>
      <c r="C282" s="1">
        <v>45572</v>
      </c>
      <c r="O282" s="1">
        <v>45572</v>
      </c>
      <c r="P282">
        <v>281</v>
      </c>
      <c r="Q282" s="3">
        <v>87.18</v>
      </c>
      <c r="R282" s="2">
        <f>MAX(Q$2:Q282)</f>
        <v>89.16</v>
      </c>
      <c r="S282" t="b">
        <f t="shared" si="6"/>
        <v>0</v>
      </c>
    </row>
    <row r="283" spans="1:19" x14ac:dyDescent="0.15">
      <c r="A283">
        <v>282</v>
      </c>
      <c r="B283" s="3">
        <v>81.97</v>
      </c>
      <c r="C283" s="1">
        <v>45572</v>
      </c>
      <c r="O283" s="1">
        <v>45572</v>
      </c>
      <c r="P283">
        <v>282</v>
      </c>
      <c r="Q283" s="3">
        <v>81.97</v>
      </c>
      <c r="R283" s="2">
        <f>MAX(Q$2:Q283)</f>
        <v>89.16</v>
      </c>
      <c r="S283" t="b">
        <f t="shared" si="6"/>
        <v>0</v>
      </c>
    </row>
    <row r="284" spans="1:19" x14ac:dyDescent="0.15">
      <c r="A284">
        <v>283</v>
      </c>
      <c r="B284" s="3">
        <v>83.99</v>
      </c>
      <c r="C284" s="1">
        <v>45573</v>
      </c>
      <c r="O284" s="1">
        <v>45573</v>
      </c>
      <c r="P284">
        <v>283</v>
      </c>
      <c r="Q284" s="3">
        <v>83.99</v>
      </c>
      <c r="R284" s="2">
        <f>MAX(Q$2:Q284)</f>
        <v>89.16</v>
      </c>
      <c r="S284" t="b">
        <f t="shared" si="6"/>
        <v>0</v>
      </c>
    </row>
    <row r="285" spans="1:19" x14ac:dyDescent="0.15">
      <c r="A285">
        <v>284</v>
      </c>
      <c r="B285" s="3">
        <v>85.17</v>
      </c>
      <c r="C285" s="1">
        <v>45573</v>
      </c>
      <c r="O285" s="1">
        <v>45573</v>
      </c>
      <c r="P285">
        <v>284</v>
      </c>
      <c r="Q285" s="3">
        <v>85.17</v>
      </c>
      <c r="R285" s="2">
        <f>MAX(Q$2:Q285)</f>
        <v>89.16</v>
      </c>
      <c r="S285" t="b">
        <f t="shared" si="6"/>
        <v>0</v>
      </c>
    </row>
    <row r="286" spans="1:19" x14ac:dyDescent="0.15">
      <c r="A286">
        <v>285</v>
      </c>
      <c r="B286" s="3">
        <v>86</v>
      </c>
      <c r="C286" s="1">
        <v>45573</v>
      </c>
      <c r="O286" s="1">
        <v>45573</v>
      </c>
      <c r="P286">
        <v>285</v>
      </c>
      <c r="Q286" s="3">
        <v>86</v>
      </c>
      <c r="R286" s="2">
        <f>MAX(Q$2:Q286)</f>
        <v>89.16</v>
      </c>
      <c r="S286" t="b">
        <f t="shared" si="6"/>
        <v>0</v>
      </c>
    </row>
    <row r="287" spans="1:19" x14ac:dyDescent="0.15">
      <c r="A287">
        <v>286</v>
      </c>
      <c r="B287" s="3">
        <v>85.96</v>
      </c>
      <c r="C287" s="1">
        <v>45573</v>
      </c>
      <c r="O287" s="1">
        <v>45573</v>
      </c>
      <c r="P287">
        <v>286</v>
      </c>
      <c r="Q287" s="3">
        <v>85.96</v>
      </c>
      <c r="R287" s="2">
        <f>MAX(Q$2:Q287)</f>
        <v>89.16</v>
      </c>
      <c r="S287" t="b">
        <f t="shared" si="6"/>
        <v>0</v>
      </c>
    </row>
    <row r="288" spans="1:19" x14ac:dyDescent="0.15">
      <c r="A288">
        <v>287</v>
      </c>
      <c r="B288" s="3">
        <v>87.15</v>
      </c>
      <c r="C288" s="1">
        <v>45574</v>
      </c>
      <c r="O288" s="1">
        <v>45574</v>
      </c>
      <c r="P288">
        <v>287</v>
      </c>
      <c r="Q288" s="3">
        <v>87.15</v>
      </c>
      <c r="R288" s="2">
        <f>MAX(Q$2:Q288)</f>
        <v>89.16</v>
      </c>
      <c r="S288" t="b">
        <f t="shared" si="6"/>
        <v>0</v>
      </c>
    </row>
    <row r="289" spans="1:19" x14ac:dyDescent="0.15">
      <c r="A289">
        <v>288</v>
      </c>
      <c r="B289" s="3">
        <v>81.59</v>
      </c>
      <c r="C289" s="1">
        <v>45574</v>
      </c>
      <c r="O289" s="1">
        <v>45574</v>
      </c>
      <c r="P289">
        <v>288</v>
      </c>
      <c r="Q289" s="3">
        <v>81.59</v>
      </c>
      <c r="R289" s="2">
        <f>MAX(Q$2:Q289)</f>
        <v>89.16</v>
      </c>
      <c r="S289" t="b">
        <f t="shared" si="6"/>
        <v>0</v>
      </c>
    </row>
    <row r="290" spans="1:19" x14ac:dyDescent="0.15">
      <c r="A290">
        <v>289</v>
      </c>
      <c r="B290" s="3">
        <v>88.77</v>
      </c>
      <c r="C290" s="1">
        <v>45574</v>
      </c>
      <c r="O290" s="1">
        <v>45574</v>
      </c>
      <c r="P290">
        <v>289</v>
      </c>
      <c r="Q290" s="3">
        <v>88.77</v>
      </c>
      <c r="R290" s="2">
        <f>MAX(Q$2:Q290)</f>
        <v>89.16</v>
      </c>
      <c r="S290" t="b">
        <f t="shared" si="6"/>
        <v>0</v>
      </c>
    </row>
    <row r="291" spans="1:19" x14ac:dyDescent="0.15">
      <c r="A291">
        <v>290</v>
      </c>
      <c r="B291" s="3">
        <v>88.8</v>
      </c>
      <c r="C291" s="1">
        <v>45575</v>
      </c>
      <c r="O291" s="1">
        <v>45575</v>
      </c>
      <c r="P291">
        <v>290</v>
      </c>
      <c r="Q291" s="3">
        <v>88.8</v>
      </c>
      <c r="R291" s="2">
        <f>MAX(Q$2:Q291)</f>
        <v>89.16</v>
      </c>
      <c r="S291" t="b">
        <f t="shared" si="6"/>
        <v>0</v>
      </c>
    </row>
    <row r="292" spans="1:19" x14ac:dyDescent="0.15">
      <c r="A292">
        <v>291</v>
      </c>
      <c r="B292" s="3">
        <v>84.39</v>
      </c>
      <c r="C292" s="1">
        <v>45575</v>
      </c>
      <c r="O292" s="1">
        <v>45575</v>
      </c>
      <c r="P292">
        <v>291</v>
      </c>
      <c r="Q292" s="3">
        <v>84.39</v>
      </c>
      <c r="R292" s="2">
        <f>MAX(Q$2:Q292)</f>
        <v>89.16</v>
      </c>
      <c r="S292" t="b">
        <f t="shared" si="6"/>
        <v>0</v>
      </c>
    </row>
    <row r="293" spans="1:19" x14ac:dyDescent="0.15">
      <c r="A293">
        <v>292</v>
      </c>
      <c r="B293" s="3">
        <v>80.349999999999994</v>
      </c>
      <c r="C293" s="1">
        <v>45575</v>
      </c>
      <c r="O293" s="1">
        <v>45575</v>
      </c>
      <c r="P293">
        <v>292</v>
      </c>
      <c r="Q293" s="3">
        <v>80.349999999999994</v>
      </c>
      <c r="R293" s="2">
        <f>MAX(Q$2:Q293)</f>
        <v>89.16</v>
      </c>
      <c r="S293" t="b">
        <f t="shared" si="6"/>
        <v>0</v>
      </c>
    </row>
    <row r="294" spans="1:19" x14ac:dyDescent="0.15">
      <c r="A294">
        <v>293</v>
      </c>
      <c r="B294" s="3">
        <v>87.99</v>
      </c>
      <c r="C294" s="1">
        <v>45575</v>
      </c>
      <c r="O294" s="1">
        <v>45575</v>
      </c>
      <c r="P294">
        <v>293</v>
      </c>
      <c r="Q294" s="3">
        <v>87.99</v>
      </c>
      <c r="R294" s="2">
        <f>MAX(Q$2:Q294)</f>
        <v>89.16</v>
      </c>
      <c r="S294" t="b">
        <f t="shared" si="6"/>
        <v>0</v>
      </c>
    </row>
    <row r="295" spans="1:19" x14ac:dyDescent="0.15">
      <c r="A295">
        <v>294</v>
      </c>
      <c r="B295" s="3">
        <v>83.56</v>
      </c>
      <c r="C295" s="1">
        <v>45576</v>
      </c>
      <c r="O295" s="1">
        <v>45576</v>
      </c>
      <c r="P295">
        <v>294</v>
      </c>
      <c r="Q295" s="3">
        <v>83.56</v>
      </c>
      <c r="R295" s="2">
        <f>MAX(Q$2:Q295)</f>
        <v>89.16</v>
      </c>
      <c r="S295" t="b">
        <f t="shared" si="6"/>
        <v>0</v>
      </c>
    </row>
    <row r="296" spans="1:19" x14ac:dyDescent="0.15">
      <c r="A296">
        <v>295</v>
      </c>
      <c r="B296" s="3">
        <v>80.8</v>
      </c>
      <c r="C296" s="1">
        <v>45576</v>
      </c>
      <c r="O296" s="1">
        <v>45576</v>
      </c>
      <c r="P296">
        <v>295</v>
      </c>
      <c r="Q296" s="3">
        <v>80.8</v>
      </c>
      <c r="R296" s="2">
        <f>MAX(Q$2:Q296)</f>
        <v>89.16</v>
      </c>
      <c r="S296" t="b">
        <f t="shared" si="6"/>
        <v>0</v>
      </c>
    </row>
    <row r="297" spans="1:19" x14ac:dyDescent="0.15">
      <c r="A297">
        <v>296</v>
      </c>
      <c r="B297" s="3">
        <v>88.77</v>
      </c>
      <c r="C297" s="1">
        <v>45576</v>
      </c>
      <c r="O297" s="1">
        <v>45576</v>
      </c>
      <c r="P297">
        <v>296</v>
      </c>
      <c r="Q297" s="3">
        <v>88.77</v>
      </c>
      <c r="R297" s="2">
        <f>MAX(Q$2:Q297)</f>
        <v>89.16</v>
      </c>
      <c r="S297" t="b">
        <f t="shared" si="6"/>
        <v>0</v>
      </c>
    </row>
    <row r="298" spans="1:19" x14ac:dyDescent="0.15">
      <c r="A298">
        <v>297</v>
      </c>
      <c r="B298" s="3">
        <v>83.6</v>
      </c>
      <c r="C298" s="1">
        <v>45577</v>
      </c>
      <c r="O298" s="1">
        <v>45577</v>
      </c>
      <c r="P298">
        <v>297</v>
      </c>
      <c r="Q298" s="3">
        <v>83.6</v>
      </c>
      <c r="R298" s="2">
        <f>MAX(Q$2:Q298)</f>
        <v>89.16</v>
      </c>
      <c r="S298" t="b">
        <f t="shared" si="6"/>
        <v>0</v>
      </c>
    </row>
    <row r="299" spans="1:19" x14ac:dyDescent="0.15">
      <c r="A299">
        <v>298</v>
      </c>
      <c r="B299" s="3">
        <v>86.39</v>
      </c>
      <c r="C299" s="1">
        <v>45577</v>
      </c>
      <c r="O299" s="1">
        <v>45577</v>
      </c>
      <c r="P299">
        <v>298</v>
      </c>
      <c r="Q299" s="3">
        <v>86.39</v>
      </c>
      <c r="R299" s="2">
        <f>MAX(Q$2:Q299)</f>
        <v>89.16</v>
      </c>
      <c r="S299" t="b">
        <f t="shared" si="6"/>
        <v>0</v>
      </c>
    </row>
    <row r="300" spans="1:19" x14ac:dyDescent="0.15">
      <c r="A300">
        <v>299</v>
      </c>
      <c r="B300" s="3">
        <v>86.37</v>
      </c>
      <c r="C300" s="1">
        <v>45577</v>
      </c>
      <c r="O300" s="1">
        <v>45577</v>
      </c>
      <c r="P300">
        <v>299</v>
      </c>
      <c r="Q300" s="3">
        <v>86.37</v>
      </c>
      <c r="R300" s="2">
        <f>MAX(Q$2:Q300)</f>
        <v>89.16</v>
      </c>
      <c r="S300" t="b">
        <f t="shared" si="6"/>
        <v>0</v>
      </c>
    </row>
    <row r="301" spans="1:19" x14ac:dyDescent="0.15">
      <c r="A301">
        <v>300</v>
      </c>
      <c r="B301" s="3">
        <v>81.17</v>
      </c>
      <c r="C301" s="1">
        <v>45577</v>
      </c>
      <c r="O301" s="1">
        <v>45577</v>
      </c>
      <c r="P301">
        <v>300</v>
      </c>
      <c r="Q301" s="3">
        <v>81.17</v>
      </c>
      <c r="R301" s="2">
        <f>MAX(Q$2:Q301)</f>
        <v>89.16</v>
      </c>
      <c r="S301" t="b">
        <f t="shared" si="6"/>
        <v>0</v>
      </c>
    </row>
    <row r="302" spans="1:19" x14ac:dyDescent="0.15">
      <c r="A302">
        <v>301</v>
      </c>
      <c r="B302" s="3">
        <v>86</v>
      </c>
      <c r="C302" s="1">
        <v>45577</v>
      </c>
      <c r="O302" s="1">
        <v>45577</v>
      </c>
      <c r="P302">
        <v>301</v>
      </c>
      <c r="Q302" s="3">
        <v>86</v>
      </c>
      <c r="R302" s="2">
        <f>MAX(Q$2:Q302)</f>
        <v>89.16</v>
      </c>
      <c r="S302" t="b">
        <f t="shared" si="6"/>
        <v>0</v>
      </c>
    </row>
    <row r="303" spans="1:19" x14ac:dyDescent="0.15">
      <c r="A303">
        <v>302</v>
      </c>
      <c r="B303" s="3">
        <v>85.57</v>
      </c>
      <c r="C303" s="1">
        <v>45577</v>
      </c>
      <c r="O303" s="1">
        <v>45577</v>
      </c>
      <c r="P303">
        <v>302</v>
      </c>
      <c r="Q303" s="3">
        <v>85.57</v>
      </c>
      <c r="R303" s="2">
        <f>MAX(Q$2:Q303)</f>
        <v>89.16</v>
      </c>
      <c r="S303" t="b">
        <f t="shared" si="6"/>
        <v>0</v>
      </c>
    </row>
    <row r="304" spans="1:19" x14ac:dyDescent="0.15">
      <c r="A304">
        <v>303</v>
      </c>
      <c r="B304" s="3">
        <v>84.78</v>
      </c>
      <c r="C304" s="1">
        <v>45578</v>
      </c>
      <c r="O304" s="1">
        <v>45578</v>
      </c>
      <c r="P304">
        <v>303</v>
      </c>
      <c r="Q304" s="3">
        <v>84.78</v>
      </c>
      <c r="R304" s="2">
        <f>MAX(Q$2:Q304)</f>
        <v>89.16</v>
      </c>
      <c r="S304" t="b">
        <f t="shared" ref="S304:S328" si="7">IF(Q304&gt;R303,TRUE,FALSE)</f>
        <v>0</v>
      </c>
    </row>
    <row r="305" spans="1:19" x14ac:dyDescent="0.15">
      <c r="A305">
        <v>304</v>
      </c>
      <c r="B305" s="3">
        <v>88.39</v>
      </c>
      <c r="C305" s="1">
        <v>45578</v>
      </c>
      <c r="O305" s="1">
        <v>45578</v>
      </c>
      <c r="P305">
        <v>304</v>
      </c>
      <c r="Q305" s="3">
        <v>88.39</v>
      </c>
      <c r="R305" s="2">
        <f>MAX(Q$2:Q305)</f>
        <v>89.16</v>
      </c>
      <c r="S305" t="b">
        <f t="shared" si="7"/>
        <v>0</v>
      </c>
    </row>
    <row r="306" spans="1:19" x14ac:dyDescent="0.15">
      <c r="A306">
        <v>305</v>
      </c>
      <c r="B306" s="3">
        <v>86</v>
      </c>
      <c r="C306" s="1">
        <v>45578</v>
      </c>
      <c r="O306" s="1">
        <v>45578</v>
      </c>
      <c r="P306">
        <v>305</v>
      </c>
      <c r="Q306" s="3">
        <v>86</v>
      </c>
      <c r="R306" s="2">
        <f>MAX(Q$2:Q306)</f>
        <v>89.16</v>
      </c>
      <c r="S306" t="b">
        <f t="shared" si="7"/>
        <v>0</v>
      </c>
    </row>
    <row r="307" spans="1:19" x14ac:dyDescent="0.15">
      <c r="A307">
        <v>306</v>
      </c>
      <c r="B307" s="3">
        <v>85.99</v>
      </c>
      <c r="C307" s="1">
        <v>45578</v>
      </c>
      <c r="O307" s="1">
        <v>45578</v>
      </c>
      <c r="P307">
        <v>306</v>
      </c>
      <c r="Q307" s="3">
        <v>85.99</v>
      </c>
      <c r="R307" s="2">
        <f>MAX(Q$2:Q307)</f>
        <v>89.16</v>
      </c>
      <c r="S307" t="b">
        <f t="shared" si="7"/>
        <v>0</v>
      </c>
    </row>
    <row r="308" spans="1:19" x14ac:dyDescent="0.15">
      <c r="A308">
        <v>307</v>
      </c>
      <c r="B308" s="3">
        <v>91.19</v>
      </c>
      <c r="C308" s="1">
        <v>45578</v>
      </c>
      <c r="O308" s="1">
        <v>45578</v>
      </c>
      <c r="P308">
        <v>307</v>
      </c>
      <c r="Q308" s="3">
        <v>91.19</v>
      </c>
      <c r="R308" s="2">
        <f>MAX(Q$2:Q308)</f>
        <v>91.19</v>
      </c>
      <c r="S308" t="b">
        <f t="shared" si="7"/>
        <v>1</v>
      </c>
    </row>
    <row r="309" spans="1:19" x14ac:dyDescent="0.15">
      <c r="A309">
        <v>308</v>
      </c>
      <c r="B309" s="3">
        <v>85.99</v>
      </c>
      <c r="C309" s="1">
        <v>45578</v>
      </c>
      <c r="O309" s="1">
        <v>45578</v>
      </c>
      <c r="P309">
        <v>308</v>
      </c>
      <c r="Q309" s="3">
        <v>85.99</v>
      </c>
      <c r="R309" s="2">
        <f>MAX(Q$2:Q309)</f>
        <v>91.19</v>
      </c>
      <c r="S309" t="b">
        <f t="shared" si="7"/>
        <v>0</v>
      </c>
    </row>
    <row r="310" spans="1:19" x14ac:dyDescent="0.15">
      <c r="A310">
        <v>309</v>
      </c>
      <c r="B310" s="2">
        <v>86.4</v>
      </c>
      <c r="C310" s="1">
        <v>45579</v>
      </c>
      <c r="O310" s="1">
        <v>45579</v>
      </c>
      <c r="P310">
        <v>309</v>
      </c>
      <c r="Q310" s="2">
        <v>86.4</v>
      </c>
      <c r="R310" s="2">
        <f>MAX(Q$2:Q310)</f>
        <v>91.19</v>
      </c>
      <c r="S310" t="b">
        <f t="shared" si="7"/>
        <v>0</v>
      </c>
    </row>
    <row r="311" spans="1:19" x14ac:dyDescent="0.15">
      <c r="A311">
        <v>310</v>
      </c>
      <c r="B311" s="2">
        <v>85.57</v>
      </c>
      <c r="C311" s="1">
        <v>45579</v>
      </c>
      <c r="O311" s="1">
        <v>45579</v>
      </c>
      <c r="P311">
        <v>310</v>
      </c>
      <c r="Q311" s="2">
        <v>85.57</v>
      </c>
      <c r="R311" s="2">
        <f>MAX(Q$2:Q311)</f>
        <v>91.19</v>
      </c>
      <c r="S311" t="b">
        <f t="shared" si="7"/>
        <v>0</v>
      </c>
    </row>
    <row r="312" spans="1:19" x14ac:dyDescent="0.15">
      <c r="A312">
        <v>311</v>
      </c>
      <c r="B312" s="2">
        <v>87.59</v>
      </c>
      <c r="C312" s="1">
        <v>45579</v>
      </c>
      <c r="O312" s="1">
        <v>45579</v>
      </c>
      <c r="P312">
        <v>311</v>
      </c>
      <c r="Q312" s="2">
        <v>87.59</v>
      </c>
      <c r="R312" s="2">
        <f>MAX(Q$2:Q312)</f>
        <v>91.19</v>
      </c>
      <c r="S312" t="b">
        <f t="shared" si="7"/>
        <v>0</v>
      </c>
    </row>
    <row r="313" spans="1:19" x14ac:dyDescent="0.15">
      <c r="A313">
        <v>312</v>
      </c>
      <c r="B313" s="2">
        <v>94.39</v>
      </c>
      <c r="C313" s="1">
        <v>45579</v>
      </c>
      <c r="O313" s="1">
        <v>45579</v>
      </c>
      <c r="P313">
        <v>312</v>
      </c>
      <c r="Q313" s="2">
        <v>94.39</v>
      </c>
      <c r="R313" s="2">
        <f>MAX(Q$2:Q313)</f>
        <v>94.39</v>
      </c>
      <c r="S313" t="b">
        <f t="shared" si="7"/>
        <v>1</v>
      </c>
    </row>
    <row r="314" spans="1:19" x14ac:dyDescent="0.15">
      <c r="A314">
        <v>313</v>
      </c>
      <c r="B314" s="2">
        <v>89.98</v>
      </c>
      <c r="C314" s="1">
        <v>45579</v>
      </c>
      <c r="O314" s="1">
        <v>45579</v>
      </c>
      <c r="P314">
        <v>313</v>
      </c>
      <c r="Q314" s="2">
        <v>89.98</v>
      </c>
      <c r="R314" s="2">
        <f>MAX(Q$2:Q314)</f>
        <v>94.39</v>
      </c>
      <c r="S314" t="b">
        <f t="shared" si="7"/>
        <v>0</v>
      </c>
    </row>
    <row r="315" spans="1:19" x14ac:dyDescent="0.15">
      <c r="A315">
        <v>314</v>
      </c>
      <c r="B315" s="2">
        <v>87.59</v>
      </c>
      <c r="C315" s="1">
        <v>45579</v>
      </c>
      <c r="O315" s="1">
        <v>45579</v>
      </c>
      <c r="P315">
        <v>314</v>
      </c>
      <c r="Q315" s="2">
        <v>87.59</v>
      </c>
      <c r="R315" s="2">
        <f>MAX(Q$2:Q315)</f>
        <v>94.39</v>
      </c>
      <c r="S315" t="b">
        <f t="shared" si="7"/>
        <v>0</v>
      </c>
    </row>
    <row r="316" spans="1:19" x14ac:dyDescent="0.15">
      <c r="A316">
        <v>315</v>
      </c>
      <c r="B316" s="2">
        <v>89.57</v>
      </c>
      <c r="C316" s="1">
        <v>45579</v>
      </c>
      <c r="O316" s="1">
        <v>45579</v>
      </c>
      <c r="P316">
        <v>315</v>
      </c>
      <c r="Q316" s="2">
        <v>89.57</v>
      </c>
      <c r="R316" s="2">
        <f>MAX(Q$2:Q316)</f>
        <v>94.39</v>
      </c>
      <c r="S316" t="b">
        <f t="shared" si="7"/>
        <v>0</v>
      </c>
    </row>
    <row r="317" spans="1:19" x14ac:dyDescent="0.15">
      <c r="A317">
        <v>316</v>
      </c>
      <c r="B317" s="2">
        <v>89.98</v>
      </c>
      <c r="C317" s="1">
        <v>45579</v>
      </c>
      <c r="O317" s="1">
        <v>45579</v>
      </c>
      <c r="P317">
        <v>316</v>
      </c>
      <c r="Q317" s="2">
        <v>89.98</v>
      </c>
      <c r="R317" s="2">
        <f>MAX(Q$2:Q317)</f>
        <v>94.39</v>
      </c>
      <c r="S317" t="b">
        <f t="shared" si="7"/>
        <v>0</v>
      </c>
    </row>
    <row r="318" spans="1:19" x14ac:dyDescent="0.15">
      <c r="A318">
        <v>317</v>
      </c>
      <c r="B318" s="2">
        <v>85.57</v>
      </c>
      <c r="C318" s="1">
        <v>45580</v>
      </c>
      <c r="O318" s="1">
        <v>45580</v>
      </c>
      <c r="P318">
        <v>317</v>
      </c>
      <c r="Q318" s="2">
        <v>85.57</v>
      </c>
      <c r="R318" s="2">
        <f>MAX(Q$2:Q318)</f>
        <v>94.39</v>
      </c>
      <c r="S318" t="b">
        <f t="shared" si="7"/>
        <v>0</v>
      </c>
    </row>
    <row r="319" spans="1:19" x14ac:dyDescent="0.15">
      <c r="A319">
        <v>318</v>
      </c>
      <c r="B319" s="2">
        <v>85.59</v>
      </c>
      <c r="C319" s="1">
        <v>45580</v>
      </c>
      <c r="O319" s="1">
        <v>45580</v>
      </c>
      <c r="P319">
        <v>318</v>
      </c>
      <c r="Q319" s="2">
        <v>85.59</v>
      </c>
      <c r="R319" s="2">
        <f>MAX(Q$2:Q319)</f>
        <v>94.39</v>
      </c>
      <c r="S319" t="b">
        <f t="shared" si="7"/>
        <v>0</v>
      </c>
    </row>
    <row r="320" spans="1:19" x14ac:dyDescent="0.15">
      <c r="A320">
        <v>319</v>
      </c>
      <c r="B320" s="2">
        <v>83.57</v>
      </c>
      <c r="C320" s="1">
        <v>45580</v>
      </c>
      <c r="O320" s="1">
        <v>45580</v>
      </c>
      <c r="P320">
        <v>319</v>
      </c>
      <c r="Q320" s="2">
        <v>83.57</v>
      </c>
      <c r="R320" s="2">
        <f>MAX(Q$2:Q320)</f>
        <v>94.39</v>
      </c>
      <c r="S320" t="b">
        <f t="shared" si="7"/>
        <v>0</v>
      </c>
    </row>
    <row r="321" spans="1:19" x14ac:dyDescent="0.15">
      <c r="A321">
        <v>320</v>
      </c>
      <c r="B321" s="2">
        <v>89.99</v>
      </c>
      <c r="C321" s="1">
        <v>45580</v>
      </c>
      <c r="O321" s="1">
        <v>45580</v>
      </c>
      <c r="P321">
        <v>320</v>
      </c>
      <c r="Q321" s="2">
        <v>89.99</v>
      </c>
      <c r="R321" s="2">
        <f>MAX(Q$2:Q321)</f>
        <v>94.39</v>
      </c>
      <c r="S321" t="b">
        <f t="shared" si="7"/>
        <v>0</v>
      </c>
    </row>
    <row r="322" spans="1:19" x14ac:dyDescent="0.15">
      <c r="A322">
        <v>321</v>
      </c>
      <c r="B322" s="2">
        <v>88.8</v>
      </c>
      <c r="C322" s="1">
        <v>45580</v>
      </c>
      <c r="O322" s="1">
        <v>45580</v>
      </c>
      <c r="P322">
        <v>321</v>
      </c>
      <c r="Q322" s="2">
        <v>88.8</v>
      </c>
      <c r="R322" s="2">
        <f>MAX(Q$2:Q322)</f>
        <v>94.39</v>
      </c>
      <c r="S322" t="b">
        <f t="shared" si="7"/>
        <v>0</v>
      </c>
    </row>
    <row r="323" spans="1:19" x14ac:dyDescent="0.15">
      <c r="A323">
        <v>322</v>
      </c>
      <c r="B323" s="2">
        <v>86</v>
      </c>
      <c r="C323" s="1">
        <v>45581</v>
      </c>
      <c r="O323" s="1">
        <v>45581</v>
      </c>
      <c r="P323">
        <v>322</v>
      </c>
      <c r="Q323" s="2">
        <v>86</v>
      </c>
      <c r="R323" s="2">
        <f>MAX(Q$2:Q323)</f>
        <v>94.39</v>
      </c>
      <c r="S323" t="b">
        <f t="shared" si="7"/>
        <v>0</v>
      </c>
    </row>
    <row r="324" spans="1:19" x14ac:dyDescent="0.15">
      <c r="A324">
        <v>323</v>
      </c>
      <c r="B324" s="2">
        <v>87.98</v>
      </c>
      <c r="C324" s="1">
        <v>45581</v>
      </c>
      <c r="O324" s="1">
        <v>45581</v>
      </c>
      <c r="P324">
        <v>323</v>
      </c>
      <c r="Q324" s="2">
        <v>87.98</v>
      </c>
      <c r="R324" s="2">
        <f>MAX(Q$2:Q324)</f>
        <v>94.39</v>
      </c>
      <c r="S324" t="b">
        <f t="shared" si="7"/>
        <v>0</v>
      </c>
    </row>
    <row r="325" spans="1:19" x14ac:dyDescent="0.15">
      <c r="A325">
        <v>324</v>
      </c>
      <c r="B325" s="2">
        <v>86</v>
      </c>
      <c r="C325" s="1">
        <v>45581</v>
      </c>
      <c r="O325" s="1">
        <v>45581</v>
      </c>
      <c r="P325">
        <v>324</v>
      </c>
      <c r="Q325" s="2">
        <v>86</v>
      </c>
      <c r="R325" s="2">
        <f>MAX(Q$2:Q325)</f>
        <v>94.39</v>
      </c>
      <c r="S325" t="b">
        <f t="shared" si="7"/>
        <v>0</v>
      </c>
    </row>
    <row r="326" spans="1:19" x14ac:dyDescent="0.15">
      <c r="A326">
        <v>325</v>
      </c>
      <c r="B326" s="2">
        <v>87.97</v>
      </c>
      <c r="C326" s="1">
        <v>45581</v>
      </c>
      <c r="O326" s="1">
        <v>45581</v>
      </c>
      <c r="P326">
        <v>325</v>
      </c>
      <c r="Q326" s="2">
        <v>87.97</v>
      </c>
      <c r="R326" s="2">
        <f>MAX(Q$2:Q326)</f>
        <v>94.39</v>
      </c>
      <c r="S326" t="b">
        <f t="shared" si="7"/>
        <v>0</v>
      </c>
    </row>
    <row r="327" spans="1:19" x14ac:dyDescent="0.15">
      <c r="A327">
        <v>326</v>
      </c>
      <c r="B327" s="2">
        <v>85.99</v>
      </c>
      <c r="C327" s="1">
        <v>45582</v>
      </c>
      <c r="O327" s="1">
        <v>45582</v>
      </c>
      <c r="P327">
        <v>326</v>
      </c>
      <c r="Q327" s="2">
        <v>85.99</v>
      </c>
      <c r="R327" s="2">
        <f>MAX(Q$2:Q327)</f>
        <v>94.39</v>
      </c>
      <c r="S327" t="b">
        <f t="shared" si="7"/>
        <v>0</v>
      </c>
    </row>
    <row r="328" spans="1:19" x14ac:dyDescent="0.15">
      <c r="A328">
        <v>327</v>
      </c>
      <c r="B328" s="2">
        <v>86.37</v>
      </c>
      <c r="C328" s="1">
        <v>45582</v>
      </c>
      <c r="O328" s="1">
        <v>45582</v>
      </c>
      <c r="P328">
        <v>327</v>
      </c>
      <c r="Q328" s="2">
        <v>86.37</v>
      </c>
      <c r="R328" s="2">
        <f>MAX(Q$2:Q328)</f>
        <v>94.39</v>
      </c>
      <c r="S328" t="b">
        <f t="shared" si="7"/>
        <v>0</v>
      </c>
    </row>
    <row r="329" spans="1:19" x14ac:dyDescent="0.15">
      <c r="A329">
        <v>328</v>
      </c>
      <c r="B329" s="2">
        <v>89.18</v>
      </c>
      <c r="C329" s="1">
        <v>45582</v>
      </c>
      <c r="O329" s="1">
        <v>45582</v>
      </c>
      <c r="P329">
        <v>328</v>
      </c>
      <c r="Q329" s="2">
        <v>89.18</v>
      </c>
      <c r="R329" s="2">
        <f>MAX(Q$2:Q329)</f>
        <v>94.39</v>
      </c>
      <c r="S329" t="b">
        <f t="shared" ref="S329:S364" si="8">IF(Q329&gt;R328,TRUE,FALSE)</f>
        <v>0</v>
      </c>
    </row>
    <row r="330" spans="1:19" x14ac:dyDescent="0.15">
      <c r="A330">
        <v>329</v>
      </c>
      <c r="B330" s="2">
        <v>87.99</v>
      </c>
      <c r="C330" s="1">
        <v>45582</v>
      </c>
      <c r="O330" s="1">
        <v>45582</v>
      </c>
      <c r="P330">
        <v>329</v>
      </c>
      <c r="Q330" s="2">
        <v>87.99</v>
      </c>
      <c r="R330" s="2">
        <f>MAX(Q$2:Q330)</f>
        <v>94.39</v>
      </c>
      <c r="S330" t="b">
        <f t="shared" si="8"/>
        <v>0</v>
      </c>
    </row>
    <row r="331" spans="1:19" x14ac:dyDescent="0.15">
      <c r="A331">
        <v>330</v>
      </c>
      <c r="B331" s="2">
        <v>88.4</v>
      </c>
      <c r="C331" s="1">
        <v>45582</v>
      </c>
      <c r="O331" s="1">
        <v>45582</v>
      </c>
      <c r="P331">
        <v>330</v>
      </c>
      <c r="Q331" s="2">
        <v>88.4</v>
      </c>
      <c r="R331" s="2">
        <f>MAX(Q$2:Q331)</f>
        <v>94.39</v>
      </c>
      <c r="S331" t="b">
        <f t="shared" si="8"/>
        <v>0</v>
      </c>
    </row>
    <row r="332" spans="1:19" x14ac:dyDescent="0.15">
      <c r="A332">
        <v>331</v>
      </c>
      <c r="B332" s="2">
        <v>86.76</v>
      </c>
      <c r="C332" s="1">
        <v>45582</v>
      </c>
      <c r="O332" s="1">
        <v>45582</v>
      </c>
      <c r="P332">
        <v>331</v>
      </c>
      <c r="Q332" s="2">
        <v>86.76</v>
      </c>
      <c r="R332" s="2">
        <f>MAX(Q$2:Q332)</f>
        <v>94.39</v>
      </c>
      <c r="S332" t="b">
        <f t="shared" si="8"/>
        <v>0</v>
      </c>
    </row>
    <row r="333" spans="1:19" x14ac:dyDescent="0.15">
      <c r="A333">
        <v>332</v>
      </c>
      <c r="B333" s="2">
        <v>82.8</v>
      </c>
      <c r="C333" s="1">
        <v>45583</v>
      </c>
      <c r="O333" s="1">
        <v>45583</v>
      </c>
      <c r="P333">
        <v>332</v>
      </c>
      <c r="Q333" s="2">
        <v>82.8</v>
      </c>
      <c r="R333" s="2">
        <f>MAX(Q$2:Q333)</f>
        <v>94.39</v>
      </c>
      <c r="S333" t="b">
        <f t="shared" si="8"/>
        <v>0</v>
      </c>
    </row>
    <row r="334" spans="1:19" x14ac:dyDescent="0.15">
      <c r="A334">
        <v>333</v>
      </c>
      <c r="B334" s="2">
        <v>85.19</v>
      </c>
      <c r="C334" s="1">
        <v>45583</v>
      </c>
      <c r="O334" s="1">
        <v>45583</v>
      </c>
      <c r="P334">
        <v>333</v>
      </c>
      <c r="Q334" s="2">
        <v>85.19</v>
      </c>
      <c r="R334" s="2">
        <f>MAX(Q$2:Q334)</f>
        <v>94.39</v>
      </c>
      <c r="S334" t="b">
        <f t="shared" si="8"/>
        <v>0</v>
      </c>
    </row>
    <row r="335" spans="1:19" x14ac:dyDescent="0.15">
      <c r="A335">
        <v>334</v>
      </c>
      <c r="B335" s="2">
        <v>89.98</v>
      </c>
      <c r="C335" s="1">
        <v>45583</v>
      </c>
      <c r="O335" s="1">
        <v>45583</v>
      </c>
      <c r="P335">
        <v>334</v>
      </c>
      <c r="Q335" s="2">
        <v>89.98</v>
      </c>
      <c r="R335" s="2">
        <f>MAX(Q$2:Q335)</f>
        <v>94.39</v>
      </c>
      <c r="S335" t="b">
        <f t="shared" si="8"/>
        <v>0</v>
      </c>
    </row>
    <row r="336" spans="1:19" x14ac:dyDescent="0.15">
      <c r="A336">
        <v>335</v>
      </c>
      <c r="B336" s="2">
        <v>90.78</v>
      </c>
      <c r="C336" s="1">
        <v>45584</v>
      </c>
      <c r="O336" s="1">
        <v>45584</v>
      </c>
      <c r="P336">
        <v>335</v>
      </c>
      <c r="Q336" s="2">
        <v>90.78</v>
      </c>
      <c r="R336" s="2">
        <f>MAX(Q$2:Q336)</f>
        <v>94.39</v>
      </c>
      <c r="S336" t="b">
        <f t="shared" si="8"/>
        <v>0</v>
      </c>
    </row>
    <row r="337" spans="1:19" x14ac:dyDescent="0.15">
      <c r="A337">
        <v>336</v>
      </c>
      <c r="B337" s="2">
        <v>84.39</v>
      </c>
      <c r="C337" s="1">
        <v>45584</v>
      </c>
      <c r="O337" s="1">
        <v>45584</v>
      </c>
      <c r="P337">
        <v>336</v>
      </c>
      <c r="Q337" s="2">
        <v>84.39</v>
      </c>
      <c r="R337" s="2">
        <f>MAX(Q$2:Q337)</f>
        <v>94.39</v>
      </c>
      <c r="S337" t="b">
        <f t="shared" si="8"/>
        <v>0</v>
      </c>
    </row>
    <row r="338" spans="1:19" x14ac:dyDescent="0.15">
      <c r="A338">
        <v>337</v>
      </c>
      <c r="B338" s="2">
        <v>89.2</v>
      </c>
      <c r="C338" s="1">
        <v>45584</v>
      </c>
      <c r="O338" s="1">
        <v>45584</v>
      </c>
      <c r="P338">
        <v>337</v>
      </c>
      <c r="Q338" s="2">
        <v>89.2</v>
      </c>
      <c r="R338" s="2">
        <f>MAX(Q$2:Q338)</f>
        <v>94.39</v>
      </c>
      <c r="S338" t="b">
        <f t="shared" si="8"/>
        <v>0</v>
      </c>
    </row>
    <row r="339" spans="1:19" x14ac:dyDescent="0.15">
      <c r="A339">
        <v>338</v>
      </c>
      <c r="B339" s="2">
        <v>88.76</v>
      </c>
      <c r="C339" s="1">
        <v>45584</v>
      </c>
      <c r="O339" s="1">
        <v>45584</v>
      </c>
      <c r="P339">
        <v>338</v>
      </c>
      <c r="Q339" s="2">
        <v>88.76</v>
      </c>
      <c r="R339" s="2">
        <f>MAX(Q$2:Q339)</f>
        <v>94.39</v>
      </c>
      <c r="S339" t="b">
        <f t="shared" si="8"/>
        <v>0</v>
      </c>
    </row>
    <row r="340" spans="1:19" x14ac:dyDescent="0.15">
      <c r="A340">
        <v>339</v>
      </c>
      <c r="B340" s="2">
        <v>86.4</v>
      </c>
      <c r="C340" s="1">
        <v>45585</v>
      </c>
      <c r="O340" s="1">
        <v>45585</v>
      </c>
      <c r="P340">
        <v>339</v>
      </c>
      <c r="Q340" s="2">
        <v>86.4</v>
      </c>
      <c r="R340" s="2">
        <f>MAX(Q$2:Q340)</f>
        <v>94.39</v>
      </c>
      <c r="S340" t="b">
        <f t="shared" si="8"/>
        <v>0</v>
      </c>
    </row>
    <row r="341" spans="1:19" x14ac:dyDescent="0.15">
      <c r="A341">
        <v>340</v>
      </c>
      <c r="B341" s="2">
        <v>91.57</v>
      </c>
      <c r="C341" s="1">
        <v>45585</v>
      </c>
      <c r="O341" s="1">
        <v>45585</v>
      </c>
      <c r="P341">
        <v>340</v>
      </c>
      <c r="Q341" s="2">
        <v>91.57</v>
      </c>
      <c r="R341" s="2">
        <f>MAX(Q$2:Q341)</f>
        <v>94.39</v>
      </c>
      <c r="S341" t="b">
        <f t="shared" si="8"/>
        <v>0</v>
      </c>
    </row>
    <row r="342" spans="1:19" x14ac:dyDescent="0.15">
      <c r="A342">
        <v>341</v>
      </c>
      <c r="B342" s="2">
        <v>89.57</v>
      </c>
      <c r="C342" s="1">
        <v>45585</v>
      </c>
      <c r="O342" s="1">
        <v>45585</v>
      </c>
      <c r="P342">
        <v>341</v>
      </c>
      <c r="Q342" s="2">
        <v>89.57</v>
      </c>
      <c r="R342" s="2">
        <f>MAX(Q$2:Q342)</f>
        <v>94.39</v>
      </c>
      <c r="S342" t="b">
        <f t="shared" si="8"/>
        <v>0</v>
      </c>
    </row>
    <row r="343" spans="1:19" x14ac:dyDescent="0.15">
      <c r="A343">
        <v>342</v>
      </c>
      <c r="B343" s="2">
        <v>87.6</v>
      </c>
      <c r="C343" s="1">
        <v>45585</v>
      </c>
      <c r="O343" s="1">
        <v>45585</v>
      </c>
      <c r="P343">
        <v>342</v>
      </c>
      <c r="Q343" s="2">
        <v>87.6</v>
      </c>
      <c r="R343" s="2">
        <f>MAX(Q$2:Q343)</f>
        <v>94.39</v>
      </c>
      <c r="S343" t="b">
        <f t="shared" si="8"/>
        <v>0</v>
      </c>
    </row>
    <row r="344" spans="1:19" x14ac:dyDescent="0.15">
      <c r="A344">
        <v>343</v>
      </c>
      <c r="B344" s="2">
        <v>89.18</v>
      </c>
      <c r="C344" s="1">
        <v>45585</v>
      </c>
      <c r="O344" s="1">
        <v>45585</v>
      </c>
      <c r="P344">
        <v>343</v>
      </c>
      <c r="Q344" s="2">
        <v>89.18</v>
      </c>
      <c r="R344" s="2">
        <f>MAX(Q$2:Q344)</f>
        <v>94.39</v>
      </c>
      <c r="S344" t="b">
        <f t="shared" si="8"/>
        <v>0</v>
      </c>
    </row>
    <row r="345" spans="1:19" x14ac:dyDescent="0.15">
      <c r="A345">
        <v>344</v>
      </c>
      <c r="B345" s="2">
        <v>88.37</v>
      </c>
      <c r="C345" s="1">
        <v>45585</v>
      </c>
      <c r="O345" s="1">
        <v>45585</v>
      </c>
      <c r="P345">
        <v>344</v>
      </c>
      <c r="Q345" s="2">
        <v>88.37</v>
      </c>
      <c r="R345" s="2">
        <f>MAX(Q$2:Q345)</f>
        <v>94.39</v>
      </c>
      <c r="S345" t="b">
        <f t="shared" si="8"/>
        <v>0</v>
      </c>
    </row>
    <row r="346" spans="1:19" x14ac:dyDescent="0.15">
      <c r="A346">
        <v>345</v>
      </c>
      <c r="B346" s="2">
        <v>88.8</v>
      </c>
      <c r="C346" s="1">
        <v>45585</v>
      </c>
      <c r="O346" s="1">
        <v>45585</v>
      </c>
      <c r="P346">
        <v>345</v>
      </c>
      <c r="Q346" s="2">
        <v>88.8</v>
      </c>
      <c r="R346" s="2">
        <f>MAX(Q$2:Q346)</f>
        <v>94.39</v>
      </c>
      <c r="S346" t="b">
        <f t="shared" si="8"/>
        <v>0</v>
      </c>
    </row>
    <row r="347" spans="1:19" x14ac:dyDescent="0.15">
      <c r="A347">
        <v>346</v>
      </c>
      <c r="B347" s="2">
        <v>87.18</v>
      </c>
      <c r="C347" s="1">
        <v>45586</v>
      </c>
      <c r="O347" s="1">
        <v>45586</v>
      </c>
      <c r="P347">
        <v>346</v>
      </c>
      <c r="Q347" s="2">
        <v>87.18</v>
      </c>
      <c r="R347" s="2">
        <f>MAX(Q$2:Q347)</f>
        <v>94.39</v>
      </c>
      <c r="S347" t="b">
        <f t="shared" si="8"/>
        <v>0</v>
      </c>
    </row>
    <row r="348" spans="1:19" x14ac:dyDescent="0.15">
      <c r="A348">
        <v>347</v>
      </c>
      <c r="B348" s="2">
        <v>89.6</v>
      </c>
      <c r="C348" s="1">
        <v>45586</v>
      </c>
      <c r="O348" s="1">
        <v>45586</v>
      </c>
      <c r="P348">
        <v>347</v>
      </c>
      <c r="Q348" s="2">
        <v>89.6</v>
      </c>
      <c r="R348" s="2">
        <f>MAX(Q$2:Q348)</f>
        <v>94.39</v>
      </c>
      <c r="S348" t="b">
        <f t="shared" si="8"/>
        <v>0</v>
      </c>
    </row>
    <row r="349" spans="1:19" x14ac:dyDescent="0.15">
      <c r="A349">
        <v>348</v>
      </c>
      <c r="B349" s="2">
        <v>88.8</v>
      </c>
      <c r="C349" s="1">
        <v>45586</v>
      </c>
      <c r="O349" s="1">
        <v>45586</v>
      </c>
      <c r="P349">
        <v>348</v>
      </c>
      <c r="Q349" s="2">
        <v>88.8</v>
      </c>
      <c r="R349" s="2">
        <f>MAX(Q$2:Q349)</f>
        <v>94.39</v>
      </c>
      <c r="S349" t="b">
        <f t="shared" si="8"/>
        <v>0</v>
      </c>
    </row>
    <row r="350" spans="1:19" x14ac:dyDescent="0.15">
      <c r="A350">
        <v>349</v>
      </c>
      <c r="B350" s="2">
        <v>93.59</v>
      </c>
      <c r="C350" s="1">
        <v>45587</v>
      </c>
      <c r="O350" s="1">
        <v>45587</v>
      </c>
      <c r="P350">
        <v>349</v>
      </c>
      <c r="Q350" s="2">
        <v>93.59</v>
      </c>
      <c r="R350" s="2">
        <f>MAX(Q$2:Q350)</f>
        <v>94.39</v>
      </c>
      <c r="S350" t="b">
        <f t="shared" si="8"/>
        <v>0</v>
      </c>
    </row>
    <row r="351" spans="1:19" x14ac:dyDescent="0.15">
      <c r="A351">
        <v>350</v>
      </c>
      <c r="B351" s="2">
        <v>88.38</v>
      </c>
      <c r="C351" s="1">
        <v>45587</v>
      </c>
      <c r="O351" s="1">
        <v>45587</v>
      </c>
      <c r="P351">
        <v>350</v>
      </c>
      <c r="Q351" s="2">
        <v>88.38</v>
      </c>
      <c r="R351" s="2">
        <f>MAX(Q$2:Q351)</f>
        <v>94.39</v>
      </c>
      <c r="S351" t="b">
        <f t="shared" si="8"/>
        <v>0</v>
      </c>
    </row>
    <row r="352" spans="1:19" x14ac:dyDescent="0.15">
      <c r="A352">
        <v>351</v>
      </c>
      <c r="B352" s="2">
        <v>93.99</v>
      </c>
      <c r="C352" s="1">
        <v>45587</v>
      </c>
      <c r="O352" s="1">
        <v>45587</v>
      </c>
      <c r="P352">
        <v>351</v>
      </c>
      <c r="Q352" s="2">
        <v>93.99</v>
      </c>
      <c r="R352" s="2">
        <f>MAX(Q$2:Q352)</f>
        <v>94.39</v>
      </c>
      <c r="S352" t="b">
        <f t="shared" si="8"/>
        <v>0</v>
      </c>
    </row>
    <row r="353" spans="1:19" x14ac:dyDescent="0.15">
      <c r="A353">
        <v>352</v>
      </c>
      <c r="B353" s="2">
        <v>89.57</v>
      </c>
      <c r="C353" s="1">
        <v>45588</v>
      </c>
      <c r="O353" s="1">
        <v>45588</v>
      </c>
      <c r="P353">
        <v>352</v>
      </c>
      <c r="Q353" s="2">
        <v>89.57</v>
      </c>
      <c r="R353" s="2">
        <f>MAX(Q$2:Q353)</f>
        <v>94.39</v>
      </c>
      <c r="S353" t="b">
        <f t="shared" si="8"/>
        <v>0</v>
      </c>
    </row>
    <row r="354" spans="1:19" x14ac:dyDescent="0.15">
      <c r="A354">
        <v>353</v>
      </c>
      <c r="B354" s="2">
        <v>87.2</v>
      </c>
      <c r="C354" s="1">
        <v>45588</v>
      </c>
      <c r="O354" s="1">
        <v>45588</v>
      </c>
      <c r="P354">
        <v>353</v>
      </c>
      <c r="Q354" s="2">
        <v>87.2</v>
      </c>
      <c r="R354" s="2">
        <f>MAX(Q$2:Q354)</f>
        <v>94.39</v>
      </c>
      <c r="S354" t="b">
        <f t="shared" si="8"/>
        <v>0</v>
      </c>
    </row>
    <row r="355" spans="1:19" x14ac:dyDescent="0.15">
      <c r="A355">
        <v>354</v>
      </c>
      <c r="B355" s="2">
        <v>89.97</v>
      </c>
      <c r="C355" s="1">
        <v>45588</v>
      </c>
      <c r="O355" s="1">
        <v>45588</v>
      </c>
      <c r="P355">
        <v>354</v>
      </c>
      <c r="Q355" s="2">
        <v>89.97</v>
      </c>
      <c r="R355" s="2">
        <f>MAX(Q$2:Q355)</f>
        <v>94.39</v>
      </c>
      <c r="S355" t="b">
        <f t="shared" si="8"/>
        <v>0</v>
      </c>
    </row>
    <row r="356" spans="1:19" x14ac:dyDescent="0.15">
      <c r="A356">
        <v>355</v>
      </c>
      <c r="B356" s="2">
        <v>85.19</v>
      </c>
      <c r="C356" s="1">
        <v>45589</v>
      </c>
      <c r="O356" s="1">
        <v>45589</v>
      </c>
      <c r="P356">
        <v>355</v>
      </c>
      <c r="Q356" s="2">
        <v>85.19</v>
      </c>
      <c r="R356" s="2">
        <f>MAX(Q$2:Q356)</f>
        <v>94.39</v>
      </c>
      <c r="S356" t="b">
        <f t="shared" si="8"/>
        <v>0</v>
      </c>
    </row>
    <row r="357" spans="1:19" x14ac:dyDescent="0.15">
      <c r="A357">
        <v>356</v>
      </c>
      <c r="B357" s="2">
        <v>92</v>
      </c>
      <c r="C357" s="1">
        <v>45589</v>
      </c>
      <c r="O357" s="1">
        <v>45589</v>
      </c>
      <c r="P357">
        <v>356</v>
      </c>
      <c r="Q357" s="2">
        <v>92</v>
      </c>
      <c r="R357" s="2">
        <f>MAX(Q$2:Q357)</f>
        <v>94.39</v>
      </c>
      <c r="S357" t="b">
        <f t="shared" si="8"/>
        <v>0</v>
      </c>
    </row>
    <row r="358" spans="1:19" x14ac:dyDescent="0.15">
      <c r="A358">
        <v>357</v>
      </c>
      <c r="B358" s="2">
        <v>90.8</v>
      </c>
      <c r="C358" s="1">
        <v>45589</v>
      </c>
      <c r="O358" s="1">
        <v>45589</v>
      </c>
      <c r="P358">
        <v>357</v>
      </c>
      <c r="Q358" s="2">
        <v>90.8</v>
      </c>
      <c r="R358" s="2">
        <f>MAX(Q$2:Q358)</f>
        <v>94.39</v>
      </c>
      <c r="S358" t="b">
        <f t="shared" si="8"/>
        <v>0</v>
      </c>
    </row>
    <row r="359" spans="1:19" x14ac:dyDescent="0.15">
      <c r="A359">
        <v>358</v>
      </c>
      <c r="B359" s="2">
        <v>85.98</v>
      </c>
      <c r="C359" s="1">
        <v>45589</v>
      </c>
      <c r="O359" s="1">
        <v>45589</v>
      </c>
      <c r="P359">
        <v>358</v>
      </c>
      <c r="Q359" s="2">
        <v>85.98</v>
      </c>
      <c r="R359" s="2">
        <f>MAX(Q$2:Q359)</f>
        <v>94.39</v>
      </c>
      <c r="S359" t="b">
        <f t="shared" si="8"/>
        <v>0</v>
      </c>
    </row>
    <row r="360" spans="1:19" x14ac:dyDescent="0.15">
      <c r="A360">
        <v>359</v>
      </c>
      <c r="B360" s="2">
        <v>85.57</v>
      </c>
      <c r="C360" s="1">
        <v>45590</v>
      </c>
      <c r="O360" s="1">
        <v>45590</v>
      </c>
      <c r="P360">
        <v>359</v>
      </c>
      <c r="Q360" s="2">
        <v>85.57</v>
      </c>
      <c r="R360" s="2">
        <f>MAX(Q$2:Q360)</f>
        <v>94.39</v>
      </c>
      <c r="S360" t="b">
        <f t="shared" si="8"/>
        <v>0</v>
      </c>
    </row>
    <row r="361" spans="1:19" x14ac:dyDescent="0.15">
      <c r="A361">
        <v>360</v>
      </c>
      <c r="B361" s="2">
        <v>91.2</v>
      </c>
      <c r="C361" s="1">
        <v>45590</v>
      </c>
      <c r="O361" s="1">
        <v>45590</v>
      </c>
      <c r="P361">
        <v>360</v>
      </c>
      <c r="Q361" s="2">
        <v>91.2</v>
      </c>
      <c r="R361" s="2">
        <f>MAX(Q$2:Q361)</f>
        <v>94.39</v>
      </c>
      <c r="S361" t="b">
        <f t="shared" si="8"/>
        <v>0</v>
      </c>
    </row>
    <row r="362" spans="1:19" x14ac:dyDescent="0.15">
      <c r="A362">
        <v>361</v>
      </c>
      <c r="B362" s="2">
        <v>87.99</v>
      </c>
      <c r="C362" s="1">
        <v>45590</v>
      </c>
      <c r="O362" s="1">
        <v>45590</v>
      </c>
      <c r="P362">
        <v>361</v>
      </c>
      <c r="Q362" s="2">
        <v>87.99</v>
      </c>
      <c r="R362" s="2">
        <f>MAX(Q$2:Q362)</f>
        <v>94.39</v>
      </c>
      <c r="S362" t="b">
        <f t="shared" si="8"/>
        <v>0</v>
      </c>
    </row>
    <row r="363" spans="1:19" x14ac:dyDescent="0.15">
      <c r="A363">
        <v>362</v>
      </c>
      <c r="B363" s="2">
        <v>91.97</v>
      </c>
      <c r="C363" s="1">
        <v>45590</v>
      </c>
      <c r="O363" s="1">
        <v>45590</v>
      </c>
      <c r="P363">
        <v>362</v>
      </c>
      <c r="Q363" s="2">
        <v>91.97</v>
      </c>
      <c r="R363" s="2">
        <f>MAX(Q$2:Q363)</f>
        <v>94.39</v>
      </c>
      <c r="S363" t="b">
        <f t="shared" si="8"/>
        <v>0</v>
      </c>
    </row>
    <row r="364" spans="1:19" x14ac:dyDescent="0.15">
      <c r="A364">
        <v>363</v>
      </c>
      <c r="B364" s="2">
        <v>91.56</v>
      </c>
      <c r="C364" s="1">
        <v>45591</v>
      </c>
      <c r="O364" s="1">
        <v>45591</v>
      </c>
      <c r="P364">
        <v>363</v>
      </c>
      <c r="Q364" s="2">
        <v>91.56</v>
      </c>
      <c r="R364" s="2">
        <f>MAX(Q$2:Q364)</f>
        <v>94.39</v>
      </c>
      <c r="S364" t="b">
        <f t="shared" si="8"/>
        <v>0</v>
      </c>
    </row>
    <row r="365" spans="1:19" x14ac:dyDescent="0.15">
      <c r="A365">
        <v>364</v>
      </c>
      <c r="B365" s="2">
        <v>89.2</v>
      </c>
      <c r="C365" s="1">
        <v>45591</v>
      </c>
      <c r="O365" s="1">
        <v>45591</v>
      </c>
      <c r="P365">
        <v>364</v>
      </c>
      <c r="Q365" s="2">
        <v>89.2</v>
      </c>
      <c r="R365" s="2">
        <f>MAX(Q$2:Q365)</f>
        <v>94.39</v>
      </c>
      <c r="S365" t="b">
        <f t="shared" ref="S365:S400" si="9">IF(Q365&gt;R364,TRUE,FALSE)</f>
        <v>0</v>
      </c>
    </row>
    <row r="366" spans="1:19" x14ac:dyDescent="0.15">
      <c r="A366">
        <v>365</v>
      </c>
      <c r="B366" s="2">
        <v>95.17</v>
      </c>
      <c r="C366" s="1">
        <v>45591</v>
      </c>
      <c r="O366" s="1">
        <v>45591</v>
      </c>
      <c r="P366">
        <v>365</v>
      </c>
      <c r="Q366" s="2">
        <v>95.17</v>
      </c>
      <c r="R366" s="2">
        <f>MAX(Q$2:Q366)</f>
        <v>95.17</v>
      </c>
      <c r="S366" t="b">
        <f t="shared" si="9"/>
        <v>1</v>
      </c>
    </row>
    <row r="367" spans="1:19" x14ac:dyDescent="0.15">
      <c r="A367">
        <v>366</v>
      </c>
      <c r="B367" s="2">
        <v>91.58</v>
      </c>
      <c r="C367" s="1">
        <v>45591</v>
      </c>
      <c r="O367" s="1">
        <v>45591</v>
      </c>
      <c r="P367">
        <v>366</v>
      </c>
      <c r="Q367" s="2">
        <v>91.58</v>
      </c>
      <c r="R367" s="2">
        <f>MAX(Q$2:Q367)</f>
        <v>95.17</v>
      </c>
      <c r="S367" t="b">
        <f t="shared" si="9"/>
        <v>0</v>
      </c>
    </row>
    <row r="368" spans="1:19" x14ac:dyDescent="0.15">
      <c r="A368">
        <v>367</v>
      </c>
      <c r="B368" s="2">
        <v>90.79</v>
      </c>
      <c r="C368" s="1">
        <v>45591</v>
      </c>
      <c r="O368" s="1">
        <v>45591</v>
      </c>
      <c r="P368">
        <v>367</v>
      </c>
      <c r="Q368" s="2">
        <v>90.79</v>
      </c>
      <c r="R368" s="2">
        <f>MAX(Q$2:Q368)</f>
        <v>95.17</v>
      </c>
      <c r="S368" t="b">
        <f t="shared" si="9"/>
        <v>0</v>
      </c>
    </row>
    <row r="369" spans="1:19" x14ac:dyDescent="0.15">
      <c r="A369">
        <v>368</v>
      </c>
      <c r="B369" s="2">
        <v>88.76</v>
      </c>
      <c r="C369" s="1">
        <v>45591</v>
      </c>
      <c r="O369" s="1">
        <v>45591</v>
      </c>
      <c r="P369">
        <v>368</v>
      </c>
      <c r="Q369" s="2">
        <v>88.76</v>
      </c>
      <c r="R369" s="2">
        <f>MAX(Q$2:Q369)</f>
        <v>95.17</v>
      </c>
      <c r="S369" t="b">
        <f t="shared" si="9"/>
        <v>0</v>
      </c>
    </row>
    <row r="370" spans="1:19" x14ac:dyDescent="0.15">
      <c r="A370">
        <v>369</v>
      </c>
      <c r="B370" s="2">
        <v>88.79</v>
      </c>
      <c r="C370" s="1">
        <v>45591</v>
      </c>
      <c r="O370" s="1">
        <v>45591</v>
      </c>
      <c r="P370">
        <v>369</v>
      </c>
      <c r="Q370" s="2">
        <v>88.79</v>
      </c>
      <c r="R370" s="2">
        <f>MAX(Q$2:Q370)</f>
        <v>95.17</v>
      </c>
      <c r="S370" t="b">
        <f t="shared" si="9"/>
        <v>0</v>
      </c>
    </row>
    <row r="371" spans="1:19" x14ac:dyDescent="0.15">
      <c r="A371">
        <v>370</v>
      </c>
      <c r="B371" s="2">
        <v>87.59</v>
      </c>
      <c r="C371" s="1">
        <v>45592</v>
      </c>
      <c r="O371" s="1">
        <v>45592</v>
      </c>
      <c r="P371">
        <v>370</v>
      </c>
      <c r="Q371" s="2">
        <v>87.59</v>
      </c>
      <c r="R371" s="2">
        <f>MAX(Q$2:Q371)</f>
        <v>95.17</v>
      </c>
      <c r="S371" t="b">
        <f t="shared" si="9"/>
        <v>0</v>
      </c>
    </row>
    <row r="372" spans="1:19" x14ac:dyDescent="0.15">
      <c r="A372">
        <v>371</v>
      </c>
      <c r="B372" s="2">
        <v>95.19</v>
      </c>
      <c r="C372" s="1">
        <v>45592</v>
      </c>
      <c r="O372" s="1">
        <v>45592</v>
      </c>
      <c r="P372">
        <v>371</v>
      </c>
      <c r="Q372" s="2">
        <v>95.19</v>
      </c>
      <c r="R372" s="2">
        <f>MAX(Q$2:Q372)</f>
        <v>95.19</v>
      </c>
      <c r="S372" t="b">
        <f t="shared" si="9"/>
        <v>1</v>
      </c>
    </row>
    <row r="373" spans="1:19" x14ac:dyDescent="0.15">
      <c r="A373">
        <v>372</v>
      </c>
      <c r="B373" s="2">
        <v>91.59</v>
      </c>
      <c r="C373" s="1">
        <v>45592</v>
      </c>
      <c r="O373" s="1">
        <v>45592</v>
      </c>
      <c r="P373">
        <v>372</v>
      </c>
      <c r="Q373" s="2">
        <v>91.59</v>
      </c>
      <c r="R373" s="2">
        <f>MAX(Q$2:Q373)</f>
        <v>95.19</v>
      </c>
      <c r="S373" t="b">
        <f t="shared" si="9"/>
        <v>0</v>
      </c>
    </row>
    <row r="374" spans="1:19" x14ac:dyDescent="0.15">
      <c r="A374">
        <v>373</v>
      </c>
      <c r="B374" s="2">
        <v>92.39</v>
      </c>
      <c r="C374" s="1">
        <v>45592</v>
      </c>
      <c r="O374" s="1">
        <v>45592</v>
      </c>
      <c r="P374">
        <v>373</v>
      </c>
      <c r="Q374" s="2">
        <v>92.39</v>
      </c>
      <c r="R374" s="2">
        <f>MAX(Q$2:Q374)</f>
        <v>95.19</v>
      </c>
      <c r="S374" t="b">
        <f t="shared" si="9"/>
        <v>0</v>
      </c>
    </row>
    <row r="375" spans="1:19" x14ac:dyDescent="0.15">
      <c r="A375">
        <v>374</v>
      </c>
      <c r="B375" s="2">
        <v>91.99</v>
      </c>
      <c r="C375" s="1">
        <v>45592</v>
      </c>
      <c r="O375" s="1">
        <v>45592</v>
      </c>
      <c r="P375">
        <v>374</v>
      </c>
      <c r="Q375" s="2">
        <v>91.99</v>
      </c>
      <c r="R375" s="2">
        <f>MAX(Q$2:Q375)</f>
        <v>95.19</v>
      </c>
      <c r="S375" t="b">
        <f t="shared" si="9"/>
        <v>0</v>
      </c>
    </row>
    <row r="376" spans="1:19" x14ac:dyDescent="0.15">
      <c r="A376">
        <v>375</v>
      </c>
      <c r="B376" s="2">
        <v>92.38</v>
      </c>
      <c r="C376" s="1">
        <v>45592</v>
      </c>
      <c r="O376" s="1">
        <v>45592</v>
      </c>
      <c r="P376">
        <v>375</v>
      </c>
      <c r="Q376" s="2">
        <v>92.38</v>
      </c>
      <c r="R376" s="2">
        <f>MAX(Q$2:Q376)</f>
        <v>95.19</v>
      </c>
      <c r="S376" t="b">
        <f t="shared" si="9"/>
        <v>0</v>
      </c>
    </row>
    <row r="377" spans="1:19" x14ac:dyDescent="0.15">
      <c r="A377">
        <v>376</v>
      </c>
      <c r="B377" s="2">
        <v>89.19</v>
      </c>
      <c r="C377" s="1">
        <v>45593</v>
      </c>
      <c r="O377" s="1">
        <v>45593</v>
      </c>
      <c r="P377">
        <v>376</v>
      </c>
      <c r="Q377" s="2">
        <v>89.19</v>
      </c>
      <c r="R377" s="2">
        <f>MAX(Q$2:Q377)</f>
        <v>95.19</v>
      </c>
      <c r="S377" t="b">
        <f t="shared" si="9"/>
        <v>0</v>
      </c>
    </row>
    <row r="378" spans="1:19" x14ac:dyDescent="0.15">
      <c r="A378">
        <v>377</v>
      </c>
      <c r="B378" s="2">
        <v>86.79</v>
      </c>
      <c r="C378" s="1">
        <v>45593</v>
      </c>
      <c r="O378" s="1">
        <v>45593</v>
      </c>
      <c r="P378">
        <v>377</v>
      </c>
      <c r="Q378" s="2">
        <v>86.79</v>
      </c>
      <c r="R378" s="2">
        <f>MAX(Q$2:Q378)</f>
        <v>95.19</v>
      </c>
      <c r="S378" t="b">
        <f t="shared" si="9"/>
        <v>0</v>
      </c>
    </row>
    <row r="379" spans="1:19" x14ac:dyDescent="0.15">
      <c r="A379">
        <v>378</v>
      </c>
      <c r="B379" s="2">
        <v>91.97</v>
      </c>
      <c r="C379" s="1">
        <v>45593</v>
      </c>
      <c r="O379" s="1">
        <v>45593</v>
      </c>
      <c r="P379">
        <v>378</v>
      </c>
      <c r="Q379" s="2">
        <v>91.97</v>
      </c>
      <c r="R379" s="2">
        <f>MAX(Q$2:Q379)</f>
        <v>95.19</v>
      </c>
      <c r="S379" t="b">
        <f t="shared" si="9"/>
        <v>0</v>
      </c>
    </row>
    <row r="380" spans="1:19" x14ac:dyDescent="0.15">
      <c r="A380">
        <v>379</v>
      </c>
      <c r="B380" s="2">
        <v>90.39</v>
      </c>
      <c r="C380" s="1">
        <v>45594</v>
      </c>
      <c r="O380" s="1">
        <v>45594</v>
      </c>
      <c r="P380">
        <v>379</v>
      </c>
      <c r="Q380" s="2">
        <v>90.39</v>
      </c>
      <c r="R380" s="2">
        <f>MAX(Q$2:Q380)</f>
        <v>95.19</v>
      </c>
      <c r="S380" t="b">
        <f t="shared" si="9"/>
        <v>0</v>
      </c>
    </row>
    <row r="381" spans="1:19" x14ac:dyDescent="0.15">
      <c r="A381">
        <v>380</v>
      </c>
      <c r="B381" s="2">
        <v>90.38</v>
      </c>
      <c r="C381" s="1">
        <v>45594</v>
      </c>
      <c r="O381" s="1">
        <v>45594</v>
      </c>
      <c r="P381">
        <v>380</v>
      </c>
      <c r="Q381" s="2">
        <v>90.38</v>
      </c>
      <c r="R381" s="2">
        <f>MAX(Q$2:Q381)</f>
        <v>95.19</v>
      </c>
      <c r="S381" t="b">
        <f t="shared" si="9"/>
        <v>0</v>
      </c>
    </row>
    <row r="382" spans="1:19" x14ac:dyDescent="0.15">
      <c r="A382">
        <v>381</v>
      </c>
      <c r="B382" s="2">
        <v>91.17</v>
      </c>
      <c r="C382" s="1">
        <v>45594</v>
      </c>
      <c r="O382" s="1">
        <v>45594</v>
      </c>
      <c r="P382">
        <v>381</v>
      </c>
      <c r="Q382" s="2">
        <v>91.17</v>
      </c>
      <c r="R382" s="2">
        <f>MAX(Q$2:Q382)</f>
        <v>95.19</v>
      </c>
      <c r="S382" t="b">
        <f t="shared" si="9"/>
        <v>0</v>
      </c>
    </row>
    <row r="383" spans="1:19" x14ac:dyDescent="0.15">
      <c r="A383">
        <v>382</v>
      </c>
      <c r="B383" s="2">
        <v>93.18</v>
      </c>
      <c r="C383" s="1">
        <v>45594</v>
      </c>
      <c r="O383" s="1">
        <v>45594</v>
      </c>
      <c r="P383">
        <v>382</v>
      </c>
      <c r="Q383" s="2">
        <v>93.18</v>
      </c>
      <c r="R383" s="2">
        <f>MAX(Q$2:Q383)</f>
        <v>95.19</v>
      </c>
      <c r="S383" t="b">
        <f t="shared" si="9"/>
        <v>0</v>
      </c>
    </row>
    <row r="384" spans="1:19" x14ac:dyDescent="0.15">
      <c r="A384">
        <v>383</v>
      </c>
      <c r="B384" s="2">
        <v>95.96</v>
      </c>
      <c r="C384" s="1">
        <v>45595</v>
      </c>
      <c r="O384" s="1">
        <v>45595</v>
      </c>
      <c r="P384">
        <v>383</v>
      </c>
      <c r="Q384" s="2">
        <v>95.96</v>
      </c>
      <c r="R384" s="2">
        <f>MAX(Q$2:Q384)</f>
        <v>95.96</v>
      </c>
      <c r="S384" t="b">
        <f t="shared" si="9"/>
        <v>1</v>
      </c>
    </row>
    <row r="385" spans="1:19" x14ac:dyDescent="0.15">
      <c r="A385">
        <v>384</v>
      </c>
      <c r="B385" s="2">
        <v>90.39</v>
      </c>
      <c r="C385" s="1">
        <v>45596</v>
      </c>
      <c r="O385" s="1">
        <v>45596</v>
      </c>
      <c r="P385">
        <v>384</v>
      </c>
      <c r="Q385" s="2">
        <v>90.39</v>
      </c>
      <c r="R385" s="2">
        <f>MAX(Q$2:Q385)</f>
        <v>95.96</v>
      </c>
      <c r="S385" t="b">
        <f t="shared" si="9"/>
        <v>0</v>
      </c>
    </row>
    <row r="386" spans="1:19" x14ac:dyDescent="0.15">
      <c r="A386">
        <v>385</v>
      </c>
      <c r="B386" s="2">
        <v>91.6</v>
      </c>
      <c r="C386" s="1">
        <v>45596</v>
      </c>
      <c r="O386" s="1">
        <v>45596</v>
      </c>
      <c r="P386">
        <v>385</v>
      </c>
      <c r="Q386" s="2">
        <v>91.6</v>
      </c>
      <c r="R386" s="2">
        <f>MAX(Q$2:Q386)</f>
        <v>95.96</v>
      </c>
      <c r="S386" t="b">
        <f t="shared" si="9"/>
        <v>0</v>
      </c>
    </row>
    <row r="387" spans="1:19" x14ac:dyDescent="0.15">
      <c r="A387">
        <v>386</v>
      </c>
      <c r="B387" s="2">
        <v>88.79</v>
      </c>
      <c r="C387" s="1">
        <v>45596</v>
      </c>
      <c r="O387" s="1">
        <v>45596</v>
      </c>
      <c r="P387">
        <v>386</v>
      </c>
      <c r="Q387" s="2">
        <v>88.79</v>
      </c>
      <c r="R387" s="2">
        <f>MAX(Q$2:Q387)</f>
        <v>95.96</v>
      </c>
      <c r="S387" t="b">
        <f t="shared" si="9"/>
        <v>0</v>
      </c>
    </row>
    <row r="388" spans="1:19" x14ac:dyDescent="0.15">
      <c r="A388">
        <v>387</v>
      </c>
      <c r="B388" s="2">
        <v>93.99</v>
      </c>
      <c r="C388" s="1">
        <v>45596</v>
      </c>
      <c r="O388" s="1">
        <v>45596</v>
      </c>
      <c r="P388">
        <v>387</v>
      </c>
      <c r="Q388" s="2">
        <v>93.99</v>
      </c>
      <c r="R388" s="2">
        <f>MAX(Q$2:Q388)</f>
        <v>95.96</v>
      </c>
      <c r="S388" t="b">
        <f t="shared" si="9"/>
        <v>0</v>
      </c>
    </row>
    <row r="389" spans="1:19" x14ac:dyDescent="0.15">
      <c r="A389">
        <v>388</v>
      </c>
      <c r="B389" s="2">
        <v>95.19</v>
      </c>
      <c r="C389" s="1">
        <v>45596</v>
      </c>
      <c r="O389" s="1">
        <v>45596</v>
      </c>
      <c r="P389">
        <v>388</v>
      </c>
      <c r="Q389" s="2">
        <v>95.19</v>
      </c>
      <c r="R389" s="2">
        <f>MAX(Q$2:Q389)</f>
        <v>95.96</v>
      </c>
      <c r="S389" t="b">
        <f t="shared" si="9"/>
        <v>0</v>
      </c>
    </row>
    <row r="390" spans="1:19" x14ac:dyDescent="0.15">
      <c r="A390">
        <v>389</v>
      </c>
      <c r="B390" s="2">
        <v>93.19</v>
      </c>
      <c r="C390" s="1">
        <v>45597</v>
      </c>
      <c r="O390" s="1">
        <v>45597</v>
      </c>
      <c r="P390">
        <v>389</v>
      </c>
      <c r="Q390" s="2">
        <v>93.19</v>
      </c>
      <c r="R390" s="2">
        <f>MAX(Q$2:Q390)</f>
        <v>95.96</v>
      </c>
      <c r="S390" t="b">
        <f t="shared" si="9"/>
        <v>0</v>
      </c>
    </row>
    <row r="391" spans="1:19" x14ac:dyDescent="0.15">
      <c r="A391">
        <v>390</v>
      </c>
      <c r="B391" s="2">
        <v>93.95</v>
      </c>
      <c r="C391" s="1">
        <v>45597</v>
      </c>
      <c r="O391" s="1">
        <v>45597</v>
      </c>
      <c r="P391">
        <v>390</v>
      </c>
      <c r="Q391" s="2">
        <v>93.95</v>
      </c>
      <c r="R391" s="2">
        <f>MAX(Q$2:Q391)</f>
        <v>95.96</v>
      </c>
      <c r="S391" t="b">
        <f t="shared" si="9"/>
        <v>0</v>
      </c>
    </row>
    <row r="392" spans="1:19" x14ac:dyDescent="0.15">
      <c r="A392">
        <v>391</v>
      </c>
      <c r="B392" s="2">
        <v>97.17</v>
      </c>
      <c r="C392" s="1">
        <v>45597</v>
      </c>
      <c r="O392" s="1">
        <v>45597</v>
      </c>
      <c r="P392">
        <v>391</v>
      </c>
      <c r="Q392" s="2">
        <v>97.17</v>
      </c>
      <c r="R392" s="2">
        <f>MAX(Q$2:Q392)</f>
        <v>97.17</v>
      </c>
      <c r="S392" t="b">
        <f t="shared" si="9"/>
        <v>1</v>
      </c>
    </row>
    <row r="393" spans="1:19" x14ac:dyDescent="0.15">
      <c r="A393">
        <v>392</v>
      </c>
      <c r="B393" s="2">
        <v>93.99</v>
      </c>
      <c r="C393" s="1">
        <v>45598</v>
      </c>
      <c r="O393" s="1">
        <v>45598</v>
      </c>
      <c r="P393">
        <v>392</v>
      </c>
      <c r="Q393" s="2">
        <v>93.99</v>
      </c>
      <c r="R393" s="2">
        <f>MAX(Q$2:Q393)</f>
        <v>97.17</v>
      </c>
      <c r="S393" t="b">
        <f t="shared" si="9"/>
        <v>0</v>
      </c>
    </row>
    <row r="394" spans="1:19" x14ac:dyDescent="0.15">
      <c r="A394">
        <v>393</v>
      </c>
      <c r="B394" s="2">
        <v>92.78</v>
      </c>
      <c r="C394" s="1">
        <v>45598</v>
      </c>
      <c r="O394" s="1">
        <v>45598</v>
      </c>
      <c r="P394">
        <v>393</v>
      </c>
      <c r="Q394" s="2">
        <v>92.78</v>
      </c>
      <c r="R394" s="2">
        <f>MAX(Q$2:Q394)</f>
        <v>97.17</v>
      </c>
      <c r="S394" t="b">
        <f t="shared" si="9"/>
        <v>0</v>
      </c>
    </row>
    <row r="395" spans="1:19" x14ac:dyDescent="0.15">
      <c r="A395">
        <v>394</v>
      </c>
      <c r="B395" s="2">
        <v>93.19</v>
      </c>
      <c r="C395" s="1">
        <v>45598</v>
      </c>
      <c r="O395" s="1">
        <v>45598</v>
      </c>
      <c r="P395">
        <v>394</v>
      </c>
      <c r="Q395" s="2">
        <v>93.19</v>
      </c>
      <c r="R395" s="2">
        <f>MAX(Q$2:Q395)</f>
        <v>97.17</v>
      </c>
      <c r="S395" t="b">
        <f t="shared" si="9"/>
        <v>0</v>
      </c>
    </row>
    <row r="396" spans="1:19" x14ac:dyDescent="0.15">
      <c r="A396">
        <v>395</v>
      </c>
      <c r="B396" s="2">
        <v>93.95</v>
      </c>
      <c r="C396" s="1">
        <v>45598</v>
      </c>
      <c r="O396" s="1">
        <v>45598</v>
      </c>
      <c r="P396">
        <v>395</v>
      </c>
      <c r="Q396" s="2">
        <v>93.95</v>
      </c>
      <c r="R396" s="2">
        <f>MAX(Q$2:Q396)</f>
        <v>97.17</v>
      </c>
      <c r="S396" t="b">
        <f t="shared" si="9"/>
        <v>0</v>
      </c>
    </row>
    <row r="397" spans="1:19" x14ac:dyDescent="0.15">
      <c r="A397">
        <v>396</v>
      </c>
      <c r="B397" s="2">
        <v>87.96</v>
      </c>
      <c r="C397" s="1">
        <v>45598</v>
      </c>
      <c r="O397" s="1">
        <v>45598</v>
      </c>
      <c r="P397">
        <v>396</v>
      </c>
      <c r="Q397" s="2">
        <v>87.96</v>
      </c>
      <c r="R397" s="2">
        <f>MAX(Q$2:Q397)</f>
        <v>97.17</v>
      </c>
      <c r="S397" t="b">
        <f t="shared" si="9"/>
        <v>0</v>
      </c>
    </row>
    <row r="398" spans="1:19" x14ac:dyDescent="0.15">
      <c r="A398">
        <v>397</v>
      </c>
      <c r="B398" s="2">
        <v>92.39</v>
      </c>
      <c r="C398" s="1">
        <v>45599</v>
      </c>
      <c r="O398" s="1">
        <v>45599</v>
      </c>
      <c r="P398">
        <v>397</v>
      </c>
      <c r="Q398" s="2">
        <v>92.39</v>
      </c>
      <c r="R398" s="2">
        <f>MAX(Q$2:Q398)</f>
        <v>97.17</v>
      </c>
      <c r="S398" t="b">
        <f t="shared" si="9"/>
        <v>0</v>
      </c>
    </row>
    <row r="399" spans="1:19" x14ac:dyDescent="0.15">
      <c r="A399">
        <v>398</v>
      </c>
      <c r="B399" s="2">
        <v>95.97</v>
      </c>
      <c r="C399" s="1">
        <v>45599</v>
      </c>
      <c r="O399" s="1">
        <v>45599</v>
      </c>
      <c r="P399">
        <v>398</v>
      </c>
      <c r="Q399" s="2">
        <v>95.97</v>
      </c>
      <c r="R399" s="2">
        <f>MAX(Q$2:Q399)</f>
        <v>97.17</v>
      </c>
      <c r="S399" t="b">
        <f t="shared" si="9"/>
        <v>0</v>
      </c>
    </row>
    <row r="400" spans="1:19" x14ac:dyDescent="0.15">
      <c r="A400">
        <v>399</v>
      </c>
      <c r="B400" s="2">
        <v>94.8</v>
      </c>
      <c r="C400" s="1">
        <v>45599</v>
      </c>
      <c r="O400" s="1">
        <v>45599</v>
      </c>
      <c r="P400">
        <v>399</v>
      </c>
      <c r="Q400" s="2">
        <v>94.8</v>
      </c>
      <c r="R400" s="2">
        <f>MAX(Q$2:Q400)</f>
        <v>97.17</v>
      </c>
      <c r="S400" t="b">
        <f t="shared" si="9"/>
        <v>0</v>
      </c>
    </row>
    <row r="401" spans="1:19" x14ac:dyDescent="0.15">
      <c r="A401">
        <v>400</v>
      </c>
      <c r="B401" s="2">
        <v>97.99</v>
      </c>
      <c r="C401" s="1">
        <v>45599</v>
      </c>
      <c r="O401" s="1">
        <v>45599</v>
      </c>
      <c r="P401">
        <v>400</v>
      </c>
      <c r="Q401" s="2">
        <v>97.99</v>
      </c>
      <c r="R401" s="2">
        <f>MAX(Q$2:Q401)</f>
        <v>97.99</v>
      </c>
      <c r="S401" t="b">
        <f t="shared" ref="S401:S408" si="10">IF(Q401&gt;R400,TRUE,FALSE)</f>
        <v>1</v>
      </c>
    </row>
    <row r="402" spans="1:19" x14ac:dyDescent="0.15">
      <c r="A402">
        <v>401</v>
      </c>
      <c r="B402" s="2">
        <v>92.8</v>
      </c>
      <c r="C402" s="1">
        <v>45600</v>
      </c>
      <c r="O402" s="1">
        <v>45600</v>
      </c>
      <c r="P402">
        <v>401</v>
      </c>
      <c r="Q402" s="2">
        <v>92.8</v>
      </c>
      <c r="R402" s="2">
        <f>MAX(Q$2:Q402)</f>
        <v>97.99</v>
      </c>
      <c r="S402" t="b">
        <f t="shared" si="10"/>
        <v>0</v>
      </c>
    </row>
    <row r="403" spans="1:19" x14ac:dyDescent="0.15">
      <c r="A403">
        <v>402</v>
      </c>
      <c r="B403" s="2">
        <v>94.78</v>
      </c>
      <c r="C403" s="1">
        <v>45600</v>
      </c>
      <c r="O403" s="1">
        <v>45600</v>
      </c>
      <c r="P403">
        <v>402</v>
      </c>
      <c r="Q403" s="2">
        <v>94.78</v>
      </c>
      <c r="R403" s="2">
        <f>MAX(Q$2:Q403)</f>
        <v>97.99</v>
      </c>
      <c r="S403" t="b">
        <f t="shared" si="10"/>
        <v>0</v>
      </c>
    </row>
    <row r="404" spans="1:19" x14ac:dyDescent="0.15">
      <c r="A404">
        <v>403</v>
      </c>
      <c r="B404" s="2">
        <v>90.39</v>
      </c>
      <c r="C404" s="1">
        <v>45600</v>
      </c>
      <c r="O404" s="1">
        <v>45600</v>
      </c>
      <c r="P404">
        <v>403</v>
      </c>
      <c r="Q404" s="2">
        <v>90.39</v>
      </c>
      <c r="R404" s="2">
        <f>MAX(Q$2:Q404)</f>
        <v>97.99</v>
      </c>
      <c r="S404" t="b">
        <f t="shared" si="10"/>
        <v>0</v>
      </c>
    </row>
    <row r="405" spans="1:19" x14ac:dyDescent="0.15">
      <c r="A405">
        <v>404</v>
      </c>
      <c r="B405" s="2">
        <v>93.58</v>
      </c>
      <c r="C405" s="1">
        <v>45600</v>
      </c>
      <c r="O405" s="1">
        <v>45600</v>
      </c>
      <c r="P405">
        <v>404</v>
      </c>
      <c r="Q405" s="2">
        <v>93.58</v>
      </c>
      <c r="R405" s="2">
        <f>MAX(Q$2:Q405)</f>
        <v>97.99</v>
      </c>
      <c r="S405" t="b">
        <f t="shared" si="10"/>
        <v>0</v>
      </c>
    </row>
    <row r="406" spans="1:19" x14ac:dyDescent="0.15">
      <c r="A406">
        <v>405</v>
      </c>
      <c r="B406" s="2">
        <v>93.99</v>
      </c>
      <c r="C406" s="1">
        <v>45600</v>
      </c>
      <c r="O406" s="1">
        <v>45600</v>
      </c>
      <c r="P406">
        <v>405</v>
      </c>
      <c r="Q406" s="2">
        <v>93.99</v>
      </c>
      <c r="R406" s="2">
        <f>MAX(Q$2:Q406)</f>
        <v>97.99</v>
      </c>
      <c r="S406" t="b">
        <f t="shared" si="10"/>
        <v>0</v>
      </c>
    </row>
    <row r="407" spans="1:19" x14ac:dyDescent="0.15">
      <c r="A407">
        <v>406</v>
      </c>
      <c r="B407" s="2">
        <v>97.6</v>
      </c>
      <c r="C407" s="1">
        <v>45600</v>
      </c>
      <c r="O407" s="1">
        <v>45600</v>
      </c>
      <c r="P407">
        <v>406</v>
      </c>
      <c r="Q407" s="2">
        <v>97.6</v>
      </c>
      <c r="R407" s="2">
        <f>MAX(Q$2:Q407)</f>
        <v>97.99</v>
      </c>
      <c r="S407" t="b">
        <f t="shared" si="10"/>
        <v>0</v>
      </c>
    </row>
    <row r="408" spans="1:19" x14ac:dyDescent="0.15">
      <c r="A408">
        <v>407</v>
      </c>
      <c r="B408" s="2">
        <v>100.79</v>
      </c>
      <c r="C408" s="1">
        <v>45600</v>
      </c>
      <c r="O408" s="1">
        <v>45600</v>
      </c>
      <c r="P408">
        <v>407</v>
      </c>
      <c r="Q408" s="2">
        <v>100.79</v>
      </c>
      <c r="R408" s="2">
        <f>MAX(Q$2:Q408)</f>
        <v>100.79</v>
      </c>
      <c r="S408" t="b">
        <f t="shared" si="10"/>
        <v>1</v>
      </c>
    </row>
    <row r="410" spans="1:19" x14ac:dyDescent="0.15">
      <c r="O410" s="1">
        <v>45523</v>
      </c>
      <c r="P410">
        <v>1</v>
      </c>
      <c r="Q410" s="2">
        <v>46.77</v>
      </c>
      <c r="R410" s="2">
        <v>46.77</v>
      </c>
      <c r="S410" t="b">
        <v>1</v>
      </c>
    </row>
    <row r="411" spans="1:19" x14ac:dyDescent="0.15">
      <c r="C411" t="s">
        <v>13</v>
      </c>
      <c r="D411" t="s">
        <v>14</v>
      </c>
      <c r="O411" s="1">
        <v>45523</v>
      </c>
      <c r="P411">
        <v>2</v>
      </c>
      <c r="Q411" s="2">
        <v>54.79</v>
      </c>
      <c r="R411" s="2">
        <v>54.79</v>
      </c>
      <c r="S411" t="b">
        <v>1</v>
      </c>
    </row>
    <row r="412" spans="1:19" x14ac:dyDescent="0.15">
      <c r="C412" s="1">
        <v>45523</v>
      </c>
      <c r="D412">
        <f>COUNTIF(C$2:C$408,C412)</f>
        <v>2</v>
      </c>
      <c r="O412" s="1">
        <v>45524</v>
      </c>
      <c r="P412">
        <v>3</v>
      </c>
      <c r="Q412" s="2">
        <v>55.19</v>
      </c>
      <c r="R412" s="2">
        <v>55.19</v>
      </c>
      <c r="S412" t="b">
        <v>1</v>
      </c>
    </row>
    <row r="413" spans="1:19" x14ac:dyDescent="0.15">
      <c r="C413" s="1">
        <v>45524</v>
      </c>
      <c r="D413">
        <f t="shared" ref="D413:D476" si="11">COUNTIF(C$2:C$408,C413)</f>
        <v>6</v>
      </c>
      <c r="O413" s="1">
        <v>45524</v>
      </c>
      <c r="P413">
        <v>4</v>
      </c>
      <c r="Q413" s="2">
        <v>57.19</v>
      </c>
      <c r="R413" s="2">
        <v>57.19</v>
      </c>
      <c r="S413" t="b">
        <v>1</v>
      </c>
    </row>
    <row r="414" spans="1:19" x14ac:dyDescent="0.15">
      <c r="C414" s="1">
        <v>45525</v>
      </c>
      <c r="D414">
        <f t="shared" si="11"/>
        <v>8</v>
      </c>
      <c r="O414" s="1">
        <v>45525</v>
      </c>
      <c r="P414">
        <v>10</v>
      </c>
      <c r="Q414" s="2">
        <v>59.18</v>
      </c>
      <c r="R414" s="2">
        <v>59.18</v>
      </c>
      <c r="S414" t="b">
        <v>1</v>
      </c>
    </row>
    <row r="415" spans="1:19" x14ac:dyDescent="0.15">
      <c r="C415" s="1">
        <v>45526</v>
      </c>
      <c r="D415">
        <f t="shared" si="11"/>
        <v>6</v>
      </c>
      <c r="O415" s="1">
        <v>45525</v>
      </c>
      <c r="P415">
        <v>14</v>
      </c>
      <c r="Q415" s="2">
        <v>60.39</v>
      </c>
      <c r="R415" s="2">
        <v>60.39</v>
      </c>
      <c r="S415" t="b">
        <v>1</v>
      </c>
    </row>
    <row r="416" spans="1:19" x14ac:dyDescent="0.15">
      <c r="C416" s="1">
        <v>45527</v>
      </c>
      <c r="D416">
        <f t="shared" si="11"/>
        <v>6</v>
      </c>
      <c r="O416" s="1">
        <v>45526</v>
      </c>
      <c r="P416">
        <v>19</v>
      </c>
      <c r="Q416" s="2">
        <v>61.17</v>
      </c>
      <c r="R416" s="2">
        <v>61.17</v>
      </c>
      <c r="S416" t="b">
        <v>1</v>
      </c>
    </row>
    <row r="417" spans="3:19" x14ac:dyDescent="0.15">
      <c r="C417" s="1">
        <v>45528</v>
      </c>
      <c r="D417">
        <f t="shared" si="11"/>
        <v>14</v>
      </c>
      <c r="O417" s="1">
        <v>45527</v>
      </c>
      <c r="P417">
        <v>23</v>
      </c>
      <c r="Q417" s="2">
        <v>63.17</v>
      </c>
      <c r="R417" s="2">
        <v>63.17</v>
      </c>
      <c r="S417" t="b">
        <v>1</v>
      </c>
    </row>
    <row r="418" spans="3:19" x14ac:dyDescent="0.15">
      <c r="C418" s="1">
        <v>45529</v>
      </c>
      <c r="D418">
        <f t="shared" si="11"/>
        <v>11</v>
      </c>
      <c r="O418" s="1">
        <v>45528</v>
      </c>
      <c r="P418">
        <v>30</v>
      </c>
      <c r="Q418" s="2">
        <v>63.58</v>
      </c>
      <c r="R418" s="2">
        <v>63.58</v>
      </c>
      <c r="S418" t="b">
        <v>1</v>
      </c>
    </row>
    <row r="419" spans="3:19" x14ac:dyDescent="0.15">
      <c r="C419" s="1">
        <v>45530</v>
      </c>
      <c r="D419">
        <f t="shared" si="11"/>
        <v>6</v>
      </c>
      <c r="O419" s="1">
        <v>45528</v>
      </c>
      <c r="P419">
        <v>37</v>
      </c>
      <c r="Q419" s="2">
        <v>64.39</v>
      </c>
      <c r="R419" s="2">
        <v>64.39</v>
      </c>
      <c r="S419" t="b">
        <v>1</v>
      </c>
    </row>
    <row r="420" spans="3:19" x14ac:dyDescent="0.15">
      <c r="C420" s="1">
        <v>45531</v>
      </c>
      <c r="D420">
        <f t="shared" si="11"/>
        <v>9</v>
      </c>
      <c r="O420" s="1">
        <v>45529</v>
      </c>
      <c r="P420">
        <v>47</v>
      </c>
      <c r="Q420" s="2">
        <v>65.180000000000007</v>
      </c>
      <c r="R420" s="2">
        <v>65.180000000000007</v>
      </c>
      <c r="S420" t="b">
        <v>1</v>
      </c>
    </row>
    <row r="421" spans="3:19" x14ac:dyDescent="0.15">
      <c r="C421" s="1">
        <v>45532</v>
      </c>
      <c r="D421">
        <f t="shared" si="11"/>
        <v>4</v>
      </c>
      <c r="O421" s="1">
        <v>45529</v>
      </c>
      <c r="P421">
        <v>50</v>
      </c>
      <c r="Q421" s="2">
        <v>65.59</v>
      </c>
      <c r="R421" s="2">
        <v>65.59</v>
      </c>
      <c r="S421" t="b">
        <v>1</v>
      </c>
    </row>
    <row r="422" spans="3:19" x14ac:dyDescent="0.15">
      <c r="C422" s="1">
        <v>45533</v>
      </c>
      <c r="D422">
        <f t="shared" si="11"/>
        <v>6</v>
      </c>
      <c r="O422" s="1">
        <v>45529</v>
      </c>
      <c r="P422">
        <v>53</v>
      </c>
      <c r="Q422" s="2">
        <v>66.77</v>
      </c>
      <c r="R422" s="2">
        <v>66.77</v>
      </c>
      <c r="S422" t="b">
        <v>1</v>
      </c>
    </row>
    <row r="423" spans="3:19" x14ac:dyDescent="0.15">
      <c r="C423" s="1">
        <v>45534</v>
      </c>
      <c r="D423">
        <f t="shared" si="11"/>
        <v>6</v>
      </c>
      <c r="O423" s="1">
        <v>45530</v>
      </c>
      <c r="P423">
        <v>55</v>
      </c>
      <c r="Q423" s="2">
        <v>68.38</v>
      </c>
      <c r="R423" s="2">
        <v>68.38</v>
      </c>
      <c r="S423" t="b">
        <v>1</v>
      </c>
    </row>
    <row r="424" spans="3:19" x14ac:dyDescent="0.15">
      <c r="C424" s="1">
        <v>45535</v>
      </c>
      <c r="D424">
        <f t="shared" si="11"/>
        <v>11</v>
      </c>
      <c r="O424" s="1">
        <v>45531</v>
      </c>
      <c r="P424">
        <v>68</v>
      </c>
      <c r="Q424" s="2">
        <v>68.400000000000006</v>
      </c>
      <c r="R424" s="2">
        <v>68.400000000000006</v>
      </c>
      <c r="S424" t="b">
        <v>1</v>
      </c>
    </row>
    <row r="425" spans="3:19" x14ac:dyDescent="0.15">
      <c r="C425" s="1">
        <v>45536</v>
      </c>
      <c r="D425">
        <f t="shared" si="11"/>
        <v>11</v>
      </c>
      <c r="O425" s="1">
        <v>45534</v>
      </c>
      <c r="P425">
        <v>79</v>
      </c>
      <c r="Q425" s="2">
        <v>69.97</v>
      </c>
      <c r="R425" s="2">
        <v>69.97</v>
      </c>
      <c r="S425" t="b">
        <v>1</v>
      </c>
    </row>
    <row r="426" spans="3:19" x14ac:dyDescent="0.15">
      <c r="C426" s="1">
        <v>45537</v>
      </c>
      <c r="D426">
        <f t="shared" si="11"/>
        <v>7</v>
      </c>
      <c r="O426" s="1">
        <v>45535</v>
      </c>
      <c r="P426">
        <v>85</v>
      </c>
      <c r="Q426" s="2">
        <v>70.36</v>
      </c>
      <c r="R426" s="2">
        <v>70.36</v>
      </c>
      <c r="S426" t="b">
        <v>1</v>
      </c>
    </row>
    <row r="427" spans="3:19" x14ac:dyDescent="0.15">
      <c r="C427" s="1">
        <v>45538</v>
      </c>
      <c r="D427">
        <f t="shared" si="11"/>
        <v>6</v>
      </c>
      <c r="O427" s="1">
        <v>45536</v>
      </c>
      <c r="P427">
        <v>104</v>
      </c>
      <c r="Q427" s="2">
        <v>70.38</v>
      </c>
      <c r="R427" s="2">
        <v>70.38</v>
      </c>
      <c r="S427" t="b">
        <v>1</v>
      </c>
    </row>
    <row r="428" spans="3:19" x14ac:dyDescent="0.15">
      <c r="C428" s="1">
        <v>45539</v>
      </c>
      <c r="D428">
        <f t="shared" si="11"/>
        <v>6</v>
      </c>
      <c r="O428" s="1">
        <v>45538</v>
      </c>
      <c r="P428">
        <v>117</v>
      </c>
      <c r="Q428" s="2">
        <v>75.989999999999995</v>
      </c>
      <c r="R428" s="2">
        <v>75.989999999999995</v>
      </c>
      <c r="S428" t="b">
        <v>1</v>
      </c>
    </row>
    <row r="429" spans="3:19" x14ac:dyDescent="0.15">
      <c r="C429" s="1">
        <v>45540</v>
      </c>
      <c r="D429">
        <f t="shared" si="11"/>
        <v>5</v>
      </c>
      <c r="O429" s="1">
        <v>45542</v>
      </c>
      <c r="P429">
        <v>141</v>
      </c>
      <c r="Q429" s="2">
        <v>77.58</v>
      </c>
      <c r="R429" s="2">
        <v>77.58</v>
      </c>
      <c r="S429" t="b">
        <v>1</v>
      </c>
    </row>
    <row r="430" spans="3:19" x14ac:dyDescent="0.15">
      <c r="C430" s="1">
        <v>45541</v>
      </c>
      <c r="D430">
        <f t="shared" si="11"/>
        <v>5</v>
      </c>
      <c r="O430" s="1">
        <v>45544</v>
      </c>
      <c r="P430">
        <v>150</v>
      </c>
      <c r="Q430" s="2">
        <v>79.569999999999993</v>
      </c>
      <c r="R430" s="2">
        <v>79.569999999999993</v>
      </c>
      <c r="S430" t="b">
        <f t="shared" ref="S430" si="12">IF(Q430&gt;R429,TRUE,FALSE)</f>
        <v>1</v>
      </c>
    </row>
    <row r="431" spans="3:19" x14ac:dyDescent="0.15">
      <c r="C431" s="1">
        <v>45542</v>
      </c>
      <c r="D431">
        <f t="shared" si="11"/>
        <v>7</v>
      </c>
      <c r="O431" s="1">
        <v>45552</v>
      </c>
      <c r="P431">
        <v>199</v>
      </c>
      <c r="Q431" s="2">
        <v>82.39</v>
      </c>
      <c r="R431" s="2">
        <v>82.39</v>
      </c>
      <c r="S431" t="b">
        <v>1</v>
      </c>
    </row>
    <row r="432" spans="3:19" x14ac:dyDescent="0.15">
      <c r="C432" s="1">
        <v>45543</v>
      </c>
      <c r="D432">
        <f t="shared" si="11"/>
        <v>7</v>
      </c>
      <c r="O432" s="1">
        <v>45554</v>
      </c>
      <c r="P432">
        <v>206</v>
      </c>
      <c r="Q432" s="2">
        <v>83.17</v>
      </c>
      <c r="R432" s="2">
        <v>83.17</v>
      </c>
      <c r="S432" t="b">
        <v>1</v>
      </c>
    </row>
    <row r="433" spans="3:19" x14ac:dyDescent="0.15">
      <c r="C433" s="1">
        <v>45544</v>
      </c>
      <c r="D433">
        <f t="shared" si="11"/>
        <v>5</v>
      </c>
      <c r="O433" s="1">
        <v>45558</v>
      </c>
      <c r="P433">
        <v>231</v>
      </c>
      <c r="Q433" s="2">
        <v>83.18</v>
      </c>
      <c r="R433" s="2">
        <v>83.18</v>
      </c>
      <c r="S433" t="b">
        <v>1</v>
      </c>
    </row>
    <row r="434" spans="3:19" x14ac:dyDescent="0.15">
      <c r="C434" s="1">
        <v>45545</v>
      </c>
      <c r="D434">
        <f t="shared" si="11"/>
        <v>8</v>
      </c>
      <c r="O434" s="1">
        <v>45561</v>
      </c>
      <c r="P434">
        <v>235</v>
      </c>
      <c r="Q434" s="2">
        <v>85.97</v>
      </c>
      <c r="R434" s="2">
        <v>85.97</v>
      </c>
      <c r="S434" t="b">
        <v>1</v>
      </c>
    </row>
    <row r="435" spans="3:19" x14ac:dyDescent="0.15">
      <c r="C435" s="1">
        <v>45546</v>
      </c>
      <c r="D435">
        <f t="shared" si="11"/>
        <v>6</v>
      </c>
      <c r="O435" s="1">
        <v>45564</v>
      </c>
      <c r="P435">
        <v>253</v>
      </c>
      <c r="Q435" s="2">
        <v>86.77</v>
      </c>
      <c r="R435" s="2">
        <v>86.77</v>
      </c>
      <c r="S435" t="b">
        <v>1</v>
      </c>
    </row>
    <row r="436" spans="3:19" x14ac:dyDescent="0.15">
      <c r="C436" s="1">
        <v>45547</v>
      </c>
      <c r="D436">
        <f t="shared" si="11"/>
        <v>4</v>
      </c>
      <c r="O436" s="1">
        <v>45564</v>
      </c>
      <c r="P436">
        <v>255</v>
      </c>
      <c r="Q436" s="2">
        <v>86.78</v>
      </c>
      <c r="R436" s="2">
        <v>86.78</v>
      </c>
      <c r="S436" t="b">
        <v>1</v>
      </c>
    </row>
    <row r="437" spans="3:19" x14ac:dyDescent="0.15">
      <c r="C437" s="1">
        <v>45548</v>
      </c>
      <c r="D437">
        <f t="shared" si="11"/>
        <v>3</v>
      </c>
      <c r="O437" s="1">
        <v>45568</v>
      </c>
      <c r="P437">
        <v>261</v>
      </c>
      <c r="Q437" s="2">
        <v>89.16</v>
      </c>
      <c r="R437" s="2">
        <v>89.16</v>
      </c>
      <c r="S437" t="b">
        <v>1</v>
      </c>
    </row>
    <row r="438" spans="3:19" x14ac:dyDescent="0.15">
      <c r="C438" s="1">
        <v>45549</v>
      </c>
      <c r="D438">
        <f t="shared" si="11"/>
        <v>9</v>
      </c>
      <c r="O438" s="1">
        <v>45578</v>
      </c>
      <c r="P438">
        <v>307</v>
      </c>
      <c r="Q438" s="3">
        <v>91.19</v>
      </c>
      <c r="R438" s="2">
        <v>91.19</v>
      </c>
      <c r="S438" t="b">
        <v>1</v>
      </c>
    </row>
    <row r="439" spans="3:19" x14ac:dyDescent="0.15">
      <c r="C439" s="1">
        <v>45550</v>
      </c>
      <c r="D439">
        <f t="shared" si="11"/>
        <v>0</v>
      </c>
      <c r="O439" s="1">
        <v>45579</v>
      </c>
      <c r="P439">
        <v>312</v>
      </c>
      <c r="Q439" s="2">
        <v>94.39</v>
      </c>
      <c r="R439" s="2">
        <v>94.39</v>
      </c>
      <c r="S439" t="b">
        <v>1</v>
      </c>
    </row>
    <row r="440" spans="3:19" x14ac:dyDescent="0.15">
      <c r="C440" s="1">
        <v>45551</v>
      </c>
      <c r="D440">
        <f t="shared" si="11"/>
        <v>8</v>
      </c>
      <c r="O440" s="1">
        <v>45591</v>
      </c>
      <c r="P440">
        <v>365</v>
      </c>
      <c r="Q440" s="2">
        <v>95.17</v>
      </c>
      <c r="R440" s="2">
        <v>95.17</v>
      </c>
      <c r="S440" t="b">
        <v>1</v>
      </c>
    </row>
    <row r="441" spans="3:19" x14ac:dyDescent="0.15">
      <c r="C441" s="1">
        <v>45552</v>
      </c>
      <c r="D441">
        <f t="shared" si="11"/>
        <v>7</v>
      </c>
      <c r="O441" s="1">
        <v>45592</v>
      </c>
      <c r="P441">
        <v>371</v>
      </c>
      <c r="Q441" s="2">
        <v>95.19</v>
      </c>
      <c r="R441" s="2">
        <v>95.19</v>
      </c>
      <c r="S441" t="b">
        <v>1</v>
      </c>
    </row>
    <row r="442" spans="3:19" x14ac:dyDescent="0.15">
      <c r="C442" s="1">
        <v>45553</v>
      </c>
      <c r="D442">
        <f t="shared" si="11"/>
        <v>6</v>
      </c>
      <c r="O442" s="1">
        <v>45595</v>
      </c>
      <c r="P442">
        <v>383</v>
      </c>
      <c r="Q442" s="2">
        <v>95.96</v>
      </c>
      <c r="R442" s="2">
        <v>95.96</v>
      </c>
      <c r="S442" t="b">
        <v>1</v>
      </c>
    </row>
    <row r="443" spans="3:19" x14ac:dyDescent="0.15">
      <c r="C443" s="1">
        <v>45554</v>
      </c>
      <c r="D443">
        <f t="shared" si="11"/>
        <v>4</v>
      </c>
      <c r="O443" s="1">
        <v>45597</v>
      </c>
      <c r="P443">
        <v>391</v>
      </c>
      <c r="Q443" s="2">
        <v>97.17</v>
      </c>
      <c r="R443" s="2">
        <v>97.17</v>
      </c>
      <c r="S443" t="b">
        <v>1</v>
      </c>
    </row>
    <row r="444" spans="3:19" x14ac:dyDescent="0.15">
      <c r="C444" s="1">
        <v>45555</v>
      </c>
      <c r="D444">
        <f t="shared" si="11"/>
        <v>4</v>
      </c>
      <c r="O444" s="1">
        <v>45599</v>
      </c>
      <c r="P444">
        <v>400</v>
      </c>
      <c r="Q444" s="2">
        <v>97.99</v>
      </c>
      <c r="R444" s="2">
        <v>97.99</v>
      </c>
      <c r="S444" t="b">
        <v>1</v>
      </c>
    </row>
    <row r="445" spans="3:19" x14ac:dyDescent="0.15">
      <c r="C445" s="1">
        <v>45556</v>
      </c>
      <c r="D445">
        <f t="shared" si="11"/>
        <v>8</v>
      </c>
      <c r="O445" s="1">
        <v>45600</v>
      </c>
      <c r="P445">
        <v>407</v>
      </c>
      <c r="Q445" s="2">
        <v>100.79</v>
      </c>
      <c r="R445" s="2">
        <v>100.79</v>
      </c>
      <c r="S445" t="b">
        <v>1</v>
      </c>
    </row>
    <row r="446" spans="3:19" x14ac:dyDescent="0.15">
      <c r="C446" s="1">
        <v>45557</v>
      </c>
      <c r="D446">
        <f t="shared" si="11"/>
        <v>6</v>
      </c>
      <c r="O446" s="1"/>
      <c r="Q446" s="2"/>
      <c r="R446" s="2"/>
    </row>
    <row r="447" spans="3:19" x14ac:dyDescent="0.15">
      <c r="C447" s="1">
        <v>45558</v>
      </c>
      <c r="D447">
        <f t="shared" si="11"/>
        <v>4</v>
      </c>
      <c r="O447" s="1"/>
      <c r="Q447" s="2"/>
      <c r="R447" s="2"/>
    </row>
    <row r="448" spans="3:19" x14ac:dyDescent="0.15">
      <c r="C448" s="1">
        <v>45559</v>
      </c>
      <c r="D448">
        <f t="shared" si="11"/>
        <v>0</v>
      </c>
      <c r="O448" s="1"/>
      <c r="Q448" s="2"/>
      <c r="R448" s="2"/>
    </row>
    <row r="449" spans="3:18" x14ac:dyDescent="0.15">
      <c r="C449" s="1">
        <v>45560</v>
      </c>
      <c r="D449">
        <f t="shared" si="11"/>
        <v>3</v>
      </c>
      <c r="O449" s="1"/>
      <c r="Q449" s="2"/>
      <c r="R449" s="2"/>
    </row>
    <row r="450" spans="3:18" x14ac:dyDescent="0.15">
      <c r="C450" s="1">
        <v>45561</v>
      </c>
      <c r="D450">
        <f t="shared" si="11"/>
        <v>7</v>
      </c>
      <c r="O450" s="1"/>
      <c r="Q450" s="2"/>
      <c r="R450" s="2"/>
    </row>
    <row r="451" spans="3:18" x14ac:dyDescent="0.15">
      <c r="C451" s="1">
        <v>45562</v>
      </c>
      <c r="D451">
        <f t="shared" si="11"/>
        <v>0</v>
      </c>
      <c r="O451" s="1"/>
      <c r="Q451" s="2"/>
      <c r="R451" s="2"/>
    </row>
    <row r="452" spans="3:18" x14ac:dyDescent="0.15">
      <c r="C452" s="1">
        <v>45563</v>
      </c>
      <c r="D452">
        <f t="shared" si="11"/>
        <v>5</v>
      </c>
      <c r="O452" s="1"/>
      <c r="Q452" s="2"/>
      <c r="R452" s="2"/>
    </row>
    <row r="453" spans="3:18" x14ac:dyDescent="0.15">
      <c r="C453" s="1">
        <v>45564</v>
      </c>
      <c r="D453">
        <f t="shared" si="11"/>
        <v>9</v>
      </c>
    </row>
    <row r="454" spans="3:18" x14ac:dyDescent="0.15">
      <c r="C454" s="1">
        <v>45565</v>
      </c>
      <c r="D454">
        <f t="shared" si="11"/>
        <v>0</v>
      </c>
    </row>
    <row r="455" spans="3:18" x14ac:dyDescent="0.15">
      <c r="C455" s="1">
        <v>45566</v>
      </c>
      <c r="D455">
        <f t="shared" si="11"/>
        <v>4</v>
      </c>
    </row>
    <row r="456" spans="3:18" x14ac:dyDescent="0.15">
      <c r="C456" s="1">
        <v>45567</v>
      </c>
      <c r="D456">
        <f t="shared" si="11"/>
        <v>1</v>
      </c>
    </row>
    <row r="457" spans="3:18" x14ac:dyDescent="0.15">
      <c r="C457" s="1">
        <v>45568</v>
      </c>
      <c r="D457">
        <f t="shared" si="11"/>
        <v>4</v>
      </c>
    </row>
    <row r="458" spans="3:18" x14ac:dyDescent="0.15">
      <c r="C458" s="1">
        <v>45569</v>
      </c>
      <c r="D458">
        <f t="shared" si="11"/>
        <v>4</v>
      </c>
    </row>
    <row r="459" spans="3:18" x14ac:dyDescent="0.15">
      <c r="C459" s="1">
        <v>45570</v>
      </c>
      <c r="D459">
        <f t="shared" si="11"/>
        <v>4</v>
      </c>
    </row>
    <row r="460" spans="3:18" x14ac:dyDescent="0.15">
      <c r="C460" s="1">
        <v>45571</v>
      </c>
      <c r="D460">
        <f t="shared" si="11"/>
        <v>5</v>
      </c>
    </row>
    <row r="461" spans="3:18" x14ac:dyDescent="0.15">
      <c r="C461" s="1">
        <v>45572</v>
      </c>
      <c r="D461">
        <f t="shared" si="11"/>
        <v>5</v>
      </c>
    </row>
    <row r="462" spans="3:18" x14ac:dyDescent="0.15">
      <c r="C462" s="1">
        <v>45573</v>
      </c>
      <c r="D462">
        <f t="shared" si="11"/>
        <v>4</v>
      </c>
    </row>
    <row r="463" spans="3:18" x14ac:dyDescent="0.15">
      <c r="C463" s="1">
        <v>45574</v>
      </c>
      <c r="D463">
        <f t="shared" si="11"/>
        <v>3</v>
      </c>
    </row>
    <row r="464" spans="3:18" x14ac:dyDescent="0.15">
      <c r="C464" s="1">
        <v>45575</v>
      </c>
      <c r="D464">
        <f t="shared" si="11"/>
        <v>4</v>
      </c>
    </row>
    <row r="465" spans="3:4" x14ac:dyDescent="0.15">
      <c r="C465" s="1">
        <v>45576</v>
      </c>
      <c r="D465">
        <f t="shared" si="11"/>
        <v>3</v>
      </c>
    </row>
    <row r="466" spans="3:4" x14ac:dyDescent="0.15">
      <c r="C466" s="1">
        <v>45577</v>
      </c>
      <c r="D466">
        <f t="shared" si="11"/>
        <v>6</v>
      </c>
    </row>
    <row r="467" spans="3:4" x14ac:dyDescent="0.15">
      <c r="C467" s="1">
        <v>45578</v>
      </c>
      <c r="D467">
        <f t="shared" si="11"/>
        <v>6</v>
      </c>
    </row>
    <row r="468" spans="3:4" x14ac:dyDescent="0.15">
      <c r="C468" s="1">
        <v>45579</v>
      </c>
      <c r="D468">
        <f t="shared" si="11"/>
        <v>8</v>
      </c>
    </row>
    <row r="469" spans="3:4" x14ac:dyDescent="0.15">
      <c r="C469" s="1">
        <v>45580</v>
      </c>
      <c r="D469">
        <f t="shared" si="11"/>
        <v>5</v>
      </c>
    </row>
    <row r="470" spans="3:4" x14ac:dyDescent="0.15">
      <c r="C470" s="1">
        <v>45581</v>
      </c>
      <c r="D470">
        <f t="shared" si="11"/>
        <v>4</v>
      </c>
    </row>
    <row r="471" spans="3:4" x14ac:dyDescent="0.15">
      <c r="C471" s="1">
        <v>45582</v>
      </c>
      <c r="D471">
        <f t="shared" si="11"/>
        <v>6</v>
      </c>
    </row>
    <row r="472" spans="3:4" x14ac:dyDescent="0.15">
      <c r="C472" s="1">
        <v>45583</v>
      </c>
      <c r="D472">
        <f t="shared" si="11"/>
        <v>3</v>
      </c>
    </row>
    <row r="473" spans="3:4" x14ac:dyDescent="0.15">
      <c r="C473" s="1">
        <v>45584</v>
      </c>
      <c r="D473">
        <f t="shared" si="11"/>
        <v>4</v>
      </c>
    </row>
    <row r="474" spans="3:4" x14ac:dyDescent="0.15">
      <c r="C474" s="1">
        <v>45585</v>
      </c>
      <c r="D474">
        <f t="shared" si="11"/>
        <v>7</v>
      </c>
    </row>
    <row r="475" spans="3:4" x14ac:dyDescent="0.15">
      <c r="C475" s="1">
        <v>45586</v>
      </c>
      <c r="D475">
        <f t="shared" si="11"/>
        <v>3</v>
      </c>
    </row>
    <row r="476" spans="3:4" x14ac:dyDescent="0.15">
      <c r="C476" s="1">
        <v>45587</v>
      </c>
      <c r="D476">
        <f t="shared" si="11"/>
        <v>3</v>
      </c>
    </row>
    <row r="477" spans="3:4" x14ac:dyDescent="0.15">
      <c r="C477" s="1">
        <v>45588</v>
      </c>
      <c r="D477">
        <f t="shared" ref="D477:D489" si="13">COUNTIF(C$2:C$408,C477)</f>
        <v>3</v>
      </c>
    </row>
    <row r="478" spans="3:4" x14ac:dyDescent="0.15">
      <c r="C478" s="1">
        <v>45589</v>
      </c>
      <c r="D478">
        <f t="shared" si="13"/>
        <v>4</v>
      </c>
    </row>
    <row r="479" spans="3:4" x14ac:dyDescent="0.15">
      <c r="C479" s="1">
        <v>45590</v>
      </c>
      <c r="D479">
        <f t="shared" si="13"/>
        <v>4</v>
      </c>
    </row>
    <row r="480" spans="3:4" x14ac:dyDescent="0.15">
      <c r="C480" s="1">
        <v>45591</v>
      </c>
      <c r="D480">
        <f t="shared" si="13"/>
        <v>7</v>
      </c>
    </row>
    <row r="481" spans="3:4" x14ac:dyDescent="0.15">
      <c r="C481" s="1">
        <v>45592</v>
      </c>
      <c r="D481">
        <f t="shared" si="13"/>
        <v>6</v>
      </c>
    </row>
    <row r="482" spans="3:4" x14ac:dyDescent="0.15">
      <c r="C482" s="1">
        <v>45593</v>
      </c>
      <c r="D482">
        <f t="shared" si="13"/>
        <v>3</v>
      </c>
    </row>
    <row r="483" spans="3:4" x14ac:dyDescent="0.15">
      <c r="C483" s="1">
        <v>45594</v>
      </c>
      <c r="D483">
        <f t="shared" si="13"/>
        <v>4</v>
      </c>
    </row>
    <row r="484" spans="3:4" x14ac:dyDescent="0.15">
      <c r="C484" s="1">
        <v>45595</v>
      </c>
      <c r="D484">
        <f t="shared" si="13"/>
        <v>1</v>
      </c>
    </row>
    <row r="485" spans="3:4" x14ac:dyDescent="0.15">
      <c r="C485" s="1">
        <v>45596</v>
      </c>
      <c r="D485">
        <f t="shared" si="13"/>
        <v>5</v>
      </c>
    </row>
    <row r="486" spans="3:4" x14ac:dyDescent="0.15">
      <c r="C486" s="1">
        <v>45597</v>
      </c>
      <c r="D486">
        <f t="shared" si="13"/>
        <v>3</v>
      </c>
    </row>
    <row r="487" spans="3:4" x14ac:dyDescent="0.15">
      <c r="C487" s="1">
        <v>45598</v>
      </c>
      <c r="D487">
        <f t="shared" si="13"/>
        <v>5</v>
      </c>
    </row>
    <row r="488" spans="3:4" x14ac:dyDescent="0.15">
      <c r="C488" s="1">
        <v>45599</v>
      </c>
      <c r="D488">
        <f t="shared" si="13"/>
        <v>4</v>
      </c>
    </row>
    <row r="489" spans="3:4" x14ac:dyDescent="0.15">
      <c r="C489" s="1">
        <v>45600</v>
      </c>
      <c r="D489">
        <f t="shared" si="13"/>
        <v>7</v>
      </c>
    </row>
    <row r="491" spans="3:4" x14ac:dyDescent="0.15">
      <c r="C491" t="s">
        <v>12</v>
      </c>
      <c r="D491">
        <f>SUM(D412:D489)</f>
        <v>407</v>
      </c>
    </row>
  </sheetData>
  <autoFilter ref="A1:C328" xr:uid="{00000000-0001-0000-0100-000000000000}"/>
  <sortState xmlns:xlrd2="http://schemas.microsoft.com/office/spreadsheetml/2017/richdata2" ref="U2:W8">
    <sortCondition descending="1" ref="W2:W8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2595F-31D1-476A-A6F2-CC7F201478ED}">
  <dimension ref="A1:Y2054"/>
  <sheetViews>
    <sheetView workbookViewId="0"/>
  </sheetViews>
  <sheetFormatPr defaultRowHeight="11.25" x14ac:dyDescent="0.15"/>
  <cols>
    <col min="4" max="4" width="11" bestFit="1" customWidth="1"/>
    <col min="16" max="16" width="9.5" bestFit="1" customWidth="1"/>
  </cols>
  <sheetData>
    <row r="1" spans="1:23" x14ac:dyDescent="0.15">
      <c r="A1" t="s">
        <v>0</v>
      </c>
      <c r="B1" t="s">
        <v>2</v>
      </c>
      <c r="C1" t="s">
        <v>10</v>
      </c>
      <c r="D1" t="s">
        <v>1</v>
      </c>
      <c r="W1" t="s">
        <v>17</v>
      </c>
    </row>
    <row r="2" spans="1:23" x14ac:dyDescent="0.15">
      <c r="A2">
        <v>1</v>
      </c>
      <c r="B2" s="2">
        <v>46.77</v>
      </c>
      <c r="C2">
        <v>1724044947000</v>
      </c>
      <c r="D2" s="1">
        <v>45523</v>
      </c>
      <c r="P2" s="2">
        <v>46.77</v>
      </c>
      <c r="Q2" s="1">
        <v>45523</v>
      </c>
      <c r="R2">
        <v>1724044947000</v>
      </c>
      <c r="S2" s="2">
        <v>100</v>
      </c>
      <c r="T2">
        <v>0</v>
      </c>
      <c r="U2">
        <v>1</v>
      </c>
      <c r="W2" t="b">
        <f>IF(S2=100,IF(T2=0,IF(V2=TRUE,FALSE, TRUE),FALSE),FALSE)</f>
        <v>1</v>
      </c>
    </row>
    <row r="3" spans="1:23" x14ac:dyDescent="0.15">
      <c r="A3">
        <v>2</v>
      </c>
      <c r="B3" s="2">
        <v>54.79</v>
      </c>
      <c r="C3">
        <v>1724045061000</v>
      </c>
      <c r="D3" s="1">
        <v>45523</v>
      </c>
      <c r="P3" s="2">
        <v>54.79</v>
      </c>
      <c r="Q3" s="1">
        <v>45523</v>
      </c>
      <c r="R3">
        <v>1724045061000</v>
      </c>
      <c r="S3" s="2">
        <v>100</v>
      </c>
      <c r="T3">
        <v>0</v>
      </c>
      <c r="U3">
        <v>2</v>
      </c>
      <c r="W3" t="b">
        <f t="shared" ref="W3:W66" si="0">IF(S3=100,IF(T3=0,IF(V3=TRUE,FALSE, TRUE),FALSE),FALSE)</f>
        <v>1</v>
      </c>
    </row>
    <row r="4" spans="1:23" x14ac:dyDescent="0.15">
      <c r="A4">
        <v>8</v>
      </c>
      <c r="B4" s="2">
        <v>55.19</v>
      </c>
      <c r="C4">
        <v>1724139764000</v>
      </c>
      <c r="D4" s="1">
        <v>45524</v>
      </c>
      <c r="P4" s="2">
        <v>48.39</v>
      </c>
      <c r="Q4" s="1">
        <v>45523</v>
      </c>
      <c r="R4">
        <v>1724045273000</v>
      </c>
      <c r="S4" s="2">
        <v>98.41</v>
      </c>
      <c r="T4">
        <v>1</v>
      </c>
      <c r="U4">
        <v>3</v>
      </c>
      <c r="W4" t="b">
        <f t="shared" si="0"/>
        <v>0</v>
      </c>
    </row>
    <row r="5" spans="1:23" x14ac:dyDescent="0.15">
      <c r="A5">
        <v>10</v>
      </c>
      <c r="B5" s="2">
        <v>57.19</v>
      </c>
      <c r="C5">
        <v>1724139989000</v>
      </c>
      <c r="D5" s="1">
        <v>45524</v>
      </c>
      <c r="P5" s="2">
        <v>48.39</v>
      </c>
      <c r="Q5" s="1">
        <v>45523</v>
      </c>
      <c r="R5">
        <v>1724045492000</v>
      </c>
      <c r="S5" s="2">
        <v>98.4</v>
      </c>
      <c r="T5">
        <v>1</v>
      </c>
      <c r="U5">
        <v>4</v>
      </c>
      <c r="W5" t="b">
        <f t="shared" si="0"/>
        <v>0</v>
      </c>
    </row>
    <row r="6" spans="1:23" x14ac:dyDescent="0.15">
      <c r="A6">
        <v>11</v>
      </c>
      <c r="B6" s="2">
        <v>53.99</v>
      </c>
      <c r="C6">
        <v>1724140224000</v>
      </c>
      <c r="D6" s="1">
        <v>45524</v>
      </c>
      <c r="P6" s="7">
        <v>44.79</v>
      </c>
      <c r="Q6" s="9">
        <v>45523</v>
      </c>
      <c r="R6" s="10">
        <v>1724045645000</v>
      </c>
      <c r="S6" s="7">
        <v>98.31</v>
      </c>
      <c r="T6" s="10">
        <v>1</v>
      </c>
      <c r="U6">
        <v>5</v>
      </c>
      <c r="W6" t="b">
        <f t="shared" si="0"/>
        <v>0</v>
      </c>
    </row>
    <row r="7" spans="1:23" x14ac:dyDescent="0.15">
      <c r="A7">
        <v>12</v>
      </c>
      <c r="B7" s="2">
        <v>53.99</v>
      </c>
      <c r="C7">
        <v>1724140326000</v>
      </c>
      <c r="D7" s="1">
        <v>45524</v>
      </c>
      <c r="P7" s="7">
        <v>46.38</v>
      </c>
      <c r="Q7" s="9">
        <v>45523</v>
      </c>
      <c r="R7" s="10">
        <v>1724045978000</v>
      </c>
      <c r="S7" s="7">
        <v>99.15</v>
      </c>
      <c r="T7" s="10">
        <v>1</v>
      </c>
      <c r="U7">
        <v>6</v>
      </c>
      <c r="W7" t="b">
        <f t="shared" si="0"/>
        <v>0</v>
      </c>
    </row>
    <row r="8" spans="1:23" x14ac:dyDescent="0.15">
      <c r="A8">
        <v>13</v>
      </c>
      <c r="B8" s="2">
        <v>56.37</v>
      </c>
      <c r="C8">
        <v>1724140438000</v>
      </c>
      <c r="D8" s="1">
        <v>45524</v>
      </c>
      <c r="P8" s="7">
        <v>45.59</v>
      </c>
      <c r="Q8" s="9">
        <v>45524</v>
      </c>
      <c r="R8" s="10">
        <v>1724139679000</v>
      </c>
      <c r="S8" s="7">
        <v>99.13</v>
      </c>
      <c r="T8" s="10">
        <v>1</v>
      </c>
      <c r="U8">
        <v>7</v>
      </c>
      <c r="W8" t="b">
        <f t="shared" si="0"/>
        <v>0</v>
      </c>
    </row>
    <row r="9" spans="1:23" x14ac:dyDescent="0.15">
      <c r="A9">
        <v>16</v>
      </c>
      <c r="B9" s="2">
        <v>54.8</v>
      </c>
      <c r="C9">
        <v>1724141312000</v>
      </c>
      <c r="D9" s="1">
        <v>45524</v>
      </c>
      <c r="P9" s="2">
        <v>55.19</v>
      </c>
      <c r="Q9" s="1">
        <v>45524</v>
      </c>
      <c r="R9">
        <v>1724139764000</v>
      </c>
      <c r="S9" s="2">
        <v>100</v>
      </c>
      <c r="T9">
        <v>0</v>
      </c>
      <c r="U9">
        <v>8</v>
      </c>
      <c r="W9" t="b">
        <f t="shared" si="0"/>
        <v>1</v>
      </c>
    </row>
    <row r="10" spans="1:23" x14ac:dyDescent="0.15">
      <c r="A10">
        <v>18</v>
      </c>
      <c r="B10" s="2">
        <v>54.78</v>
      </c>
      <c r="C10">
        <v>1724226412000</v>
      </c>
      <c r="D10" s="1">
        <v>45525</v>
      </c>
      <c r="P10" s="7">
        <v>44.78</v>
      </c>
      <c r="Q10" s="9">
        <v>45524</v>
      </c>
      <c r="R10" s="10">
        <v>1724139894000</v>
      </c>
      <c r="S10" s="7">
        <v>98.28</v>
      </c>
      <c r="T10" s="10">
        <v>2</v>
      </c>
      <c r="U10">
        <v>9</v>
      </c>
      <c r="W10" t="b">
        <f t="shared" si="0"/>
        <v>0</v>
      </c>
    </row>
    <row r="11" spans="1:23" x14ac:dyDescent="0.15">
      <c r="A11">
        <v>20</v>
      </c>
      <c r="B11" s="2">
        <v>59.18</v>
      </c>
      <c r="C11">
        <v>1724226534000</v>
      </c>
      <c r="D11" s="1">
        <v>45525</v>
      </c>
      <c r="P11" s="2">
        <v>57.19</v>
      </c>
      <c r="Q11" s="1">
        <v>45524</v>
      </c>
      <c r="R11">
        <v>1724139989000</v>
      </c>
      <c r="S11" s="2">
        <v>100</v>
      </c>
      <c r="T11">
        <v>0</v>
      </c>
      <c r="U11">
        <v>10</v>
      </c>
      <c r="W11" t="b">
        <f t="shared" si="0"/>
        <v>1</v>
      </c>
    </row>
    <row r="12" spans="1:23" x14ac:dyDescent="0.15">
      <c r="A12">
        <v>22</v>
      </c>
      <c r="B12" s="2">
        <v>58.77</v>
      </c>
      <c r="C12">
        <v>1724226904000</v>
      </c>
      <c r="D12" s="1">
        <v>45525</v>
      </c>
      <c r="P12" s="2">
        <v>53.99</v>
      </c>
      <c r="Q12" s="1">
        <v>45524</v>
      </c>
      <c r="R12">
        <v>1724140224000</v>
      </c>
      <c r="S12" s="2">
        <v>100</v>
      </c>
      <c r="T12">
        <v>0</v>
      </c>
      <c r="U12">
        <v>11</v>
      </c>
      <c r="W12" t="b">
        <f t="shared" si="0"/>
        <v>1</v>
      </c>
    </row>
    <row r="13" spans="1:23" x14ac:dyDescent="0.15">
      <c r="A13">
        <v>23</v>
      </c>
      <c r="B13" s="2">
        <v>57.59</v>
      </c>
      <c r="C13">
        <v>1724227003000</v>
      </c>
      <c r="D13" s="1">
        <v>45525</v>
      </c>
      <c r="P13" s="2">
        <v>53.99</v>
      </c>
      <c r="Q13" s="1">
        <v>45524</v>
      </c>
      <c r="R13">
        <v>1724140326000</v>
      </c>
      <c r="S13" s="2">
        <v>100</v>
      </c>
      <c r="T13">
        <v>0</v>
      </c>
      <c r="U13">
        <v>12</v>
      </c>
      <c r="W13" t="b">
        <f t="shared" si="0"/>
        <v>1</v>
      </c>
    </row>
    <row r="14" spans="1:23" x14ac:dyDescent="0.15">
      <c r="A14">
        <v>24</v>
      </c>
      <c r="B14" s="2">
        <v>55.17</v>
      </c>
      <c r="C14">
        <v>1724227160000</v>
      </c>
      <c r="D14" s="1">
        <v>45525</v>
      </c>
      <c r="P14" s="2">
        <v>56.37</v>
      </c>
      <c r="Q14" s="1">
        <v>45524</v>
      </c>
      <c r="R14">
        <v>1724140438000</v>
      </c>
      <c r="S14" s="2">
        <v>100</v>
      </c>
      <c r="T14">
        <v>0</v>
      </c>
      <c r="U14">
        <v>13</v>
      </c>
      <c r="W14" t="b">
        <f t="shared" si="0"/>
        <v>1</v>
      </c>
    </row>
    <row r="15" spans="1:23" x14ac:dyDescent="0.15">
      <c r="A15">
        <v>25</v>
      </c>
      <c r="B15" s="2">
        <v>60.39</v>
      </c>
      <c r="C15">
        <v>1724227267000</v>
      </c>
      <c r="D15" s="1">
        <v>45525</v>
      </c>
      <c r="P15" s="2">
        <v>51.58</v>
      </c>
      <c r="Q15" s="1">
        <v>45524</v>
      </c>
      <c r="R15">
        <v>1724140808000</v>
      </c>
      <c r="S15" s="2">
        <v>99.25</v>
      </c>
      <c r="T15">
        <v>1</v>
      </c>
      <c r="U15">
        <v>14</v>
      </c>
      <c r="W15" t="b">
        <f t="shared" si="0"/>
        <v>0</v>
      </c>
    </row>
    <row r="16" spans="1:23" x14ac:dyDescent="0.15">
      <c r="A16">
        <v>26</v>
      </c>
      <c r="B16" s="2">
        <v>57.17</v>
      </c>
      <c r="C16">
        <v>1724227707000</v>
      </c>
      <c r="D16" s="1">
        <v>45525</v>
      </c>
      <c r="P16" s="7">
        <v>49.57</v>
      </c>
      <c r="Q16" s="9">
        <v>45524</v>
      </c>
      <c r="R16" s="10">
        <v>1724141083000</v>
      </c>
      <c r="S16" s="7">
        <v>99.21</v>
      </c>
      <c r="T16" s="10">
        <v>1</v>
      </c>
      <c r="U16">
        <v>15</v>
      </c>
      <c r="W16" t="b">
        <f t="shared" si="0"/>
        <v>0</v>
      </c>
    </row>
    <row r="17" spans="1:23" x14ac:dyDescent="0.15">
      <c r="A17">
        <v>27</v>
      </c>
      <c r="B17" s="2">
        <v>59.19</v>
      </c>
      <c r="C17">
        <v>1724227826000</v>
      </c>
      <c r="D17" s="1">
        <v>45525</v>
      </c>
      <c r="P17" s="2">
        <v>54.8</v>
      </c>
      <c r="Q17" s="1">
        <v>45524</v>
      </c>
      <c r="R17">
        <v>1724141312000</v>
      </c>
      <c r="S17" s="2">
        <v>100</v>
      </c>
      <c r="T17">
        <v>0</v>
      </c>
      <c r="U17">
        <v>16</v>
      </c>
      <c r="W17" t="b">
        <f t="shared" si="0"/>
        <v>1</v>
      </c>
    </row>
    <row r="18" spans="1:23" x14ac:dyDescent="0.15">
      <c r="A18">
        <v>30</v>
      </c>
      <c r="B18" s="2">
        <v>58.38</v>
      </c>
      <c r="C18">
        <v>1724312696000</v>
      </c>
      <c r="D18" s="1">
        <v>45526</v>
      </c>
      <c r="P18" s="2">
        <v>48.39</v>
      </c>
      <c r="Q18" s="1">
        <v>45525</v>
      </c>
      <c r="R18">
        <v>1724226353000</v>
      </c>
      <c r="S18" s="2">
        <v>98.44</v>
      </c>
      <c r="T18">
        <v>1</v>
      </c>
      <c r="U18">
        <v>17</v>
      </c>
      <c r="W18" t="b">
        <f t="shared" si="0"/>
        <v>0</v>
      </c>
    </row>
    <row r="19" spans="1:23" x14ac:dyDescent="0.15">
      <c r="A19">
        <v>31</v>
      </c>
      <c r="B19" s="2">
        <v>54.79</v>
      </c>
      <c r="C19">
        <v>1724312782000</v>
      </c>
      <c r="D19" s="1">
        <v>45526</v>
      </c>
      <c r="P19" s="2">
        <v>54.78</v>
      </c>
      <c r="Q19" s="1">
        <v>45525</v>
      </c>
      <c r="R19">
        <v>1724226412000</v>
      </c>
      <c r="S19" s="2">
        <v>100</v>
      </c>
      <c r="T19">
        <v>0</v>
      </c>
      <c r="U19">
        <v>18</v>
      </c>
      <c r="W19" t="b">
        <f t="shared" si="0"/>
        <v>1</v>
      </c>
    </row>
    <row r="20" spans="1:23" x14ac:dyDescent="0.15">
      <c r="A20">
        <v>32</v>
      </c>
      <c r="B20" s="2">
        <v>61.17</v>
      </c>
      <c r="C20">
        <v>1724312875000</v>
      </c>
      <c r="D20" s="1">
        <v>45526</v>
      </c>
      <c r="P20" s="7">
        <v>29.99</v>
      </c>
      <c r="Q20" s="9">
        <v>45525</v>
      </c>
      <c r="R20" s="10">
        <v>1724226491000</v>
      </c>
      <c r="S20" s="7">
        <v>96.3</v>
      </c>
      <c r="T20" s="10">
        <v>1</v>
      </c>
      <c r="U20">
        <v>19</v>
      </c>
      <c r="W20" t="b">
        <f t="shared" si="0"/>
        <v>0</v>
      </c>
    </row>
    <row r="21" spans="1:23" x14ac:dyDescent="0.15">
      <c r="A21">
        <v>33</v>
      </c>
      <c r="B21" s="2">
        <v>59.17</v>
      </c>
      <c r="C21">
        <v>1724313068000</v>
      </c>
      <c r="D21" s="1">
        <v>45526</v>
      </c>
      <c r="P21" s="2">
        <v>59.18</v>
      </c>
      <c r="Q21" s="1">
        <v>45525</v>
      </c>
      <c r="R21">
        <v>1724226534000</v>
      </c>
      <c r="S21" s="2">
        <v>100</v>
      </c>
      <c r="T21">
        <v>0</v>
      </c>
      <c r="U21">
        <v>20</v>
      </c>
      <c r="W21" t="b">
        <f t="shared" si="0"/>
        <v>1</v>
      </c>
    </row>
    <row r="22" spans="1:23" x14ac:dyDescent="0.15">
      <c r="A22">
        <v>34</v>
      </c>
      <c r="B22" s="2">
        <v>56.78</v>
      </c>
      <c r="C22">
        <v>1724313396000</v>
      </c>
      <c r="D22" s="1">
        <v>45526</v>
      </c>
      <c r="P22" s="2">
        <v>55.97</v>
      </c>
      <c r="Q22" s="1">
        <v>45525</v>
      </c>
      <c r="R22">
        <v>1724226690000</v>
      </c>
      <c r="S22" s="2">
        <v>99.3</v>
      </c>
      <c r="T22">
        <v>1</v>
      </c>
      <c r="U22">
        <v>21</v>
      </c>
      <c r="W22" t="b">
        <f t="shared" si="0"/>
        <v>0</v>
      </c>
    </row>
    <row r="23" spans="1:23" x14ac:dyDescent="0.15">
      <c r="A23">
        <v>42</v>
      </c>
      <c r="B23" s="2">
        <v>57.99</v>
      </c>
      <c r="C23">
        <v>1724314293000</v>
      </c>
      <c r="D23" s="1">
        <v>45526</v>
      </c>
      <c r="P23" s="2">
        <v>58.77</v>
      </c>
      <c r="Q23" s="1">
        <v>45525</v>
      </c>
      <c r="R23">
        <v>1724226904000</v>
      </c>
      <c r="S23" s="2">
        <v>100</v>
      </c>
      <c r="T23">
        <v>0</v>
      </c>
      <c r="U23">
        <v>22</v>
      </c>
      <c r="W23" t="b">
        <f t="shared" si="0"/>
        <v>1</v>
      </c>
    </row>
    <row r="24" spans="1:23" x14ac:dyDescent="0.15">
      <c r="A24">
        <v>43</v>
      </c>
      <c r="B24" s="2">
        <v>63.17</v>
      </c>
      <c r="C24">
        <v>1724399189000</v>
      </c>
      <c r="D24" s="1">
        <v>45527</v>
      </c>
      <c r="P24" s="2">
        <v>57.59</v>
      </c>
      <c r="Q24" s="1">
        <v>45525</v>
      </c>
      <c r="R24">
        <v>1724227003000</v>
      </c>
      <c r="S24" s="2">
        <v>100</v>
      </c>
      <c r="T24">
        <v>0</v>
      </c>
      <c r="U24">
        <v>23</v>
      </c>
      <c r="W24" t="b">
        <f t="shared" si="0"/>
        <v>1</v>
      </c>
    </row>
    <row r="25" spans="1:23" x14ac:dyDescent="0.15">
      <c r="A25">
        <v>44</v>
      </c>
      <c r="B25" s="2">
        <v>60.79</v>
      </c>
      <c r="C25">
        <v>1724399419000</v>
      </c>
      <c r="D25" s="1">
        <v>45527</v>
      </c>
      <c r="P25" s="2">
        <v>55.17</v>
      </c>
      <c r="Q25" s="1">
        <v>45525</v>
      </c>
      <c r="R25">
        <v>1724227160000</v>
      </c>
      <c r="S25" s="2">
        <v>100</v>
      </c>
      <c r="T25">
        <v>0</v>
      </c>
      <c r="U25">
        <v>24</v>
      </c>
      <c r="W25" t="b">
        <f t="shared" si="0"/>
        <v>1</v>
      </c>
    </row>
    <row r="26" spans="1:23" x14ac:dyDescent="0.15">
      <c r="A26">
        <v>45</v>
      </c>
      <c r="B26" s="2">
        <v>61.19</v>
      </c>
      <c r="C26">
        <v>1724399559000</v>
      </c>
      <c r="D26" s="1">
        <v>45527</v>
      </c>
      <c r="P26" s="2">
        <v>60.39</v>
      </c>
      <c r="Q26" s="1">
        <v>45525</v>
      </c>
      <c r="R26">
        <v>1724227267000</v>
      </c>
      <c r="S26" s="2">
        <v>100</v>
      </c>
      <c r="T26">
        <v>0</v>
      </c>
      <c r="U26">
        <v>25</v>
      </c>
      <c r="W26" t="b">
        <f t="shared" si="0"/>
        <v>1</v>
      </c>
    </row>
    <row r="27" spans="1:23" x14ac:dyDescent="0.15">
      <c r="A27">
        <v>49</v>
      </c>
      <c r="B27" s="2">
        <v>62.39</v>
      </c>
      <c r="C27">
        <v>1724400098000</v>
      </c>
      <c r="D27" s="1">
        <v>45527</v>
      </c>
      <c r="P27" s="2">
        <v>57.17</v>
      </c>
      <c r="Q27" s="1">
        <v>45525</v>
      </c>
      <c r="R27">
        <v>1724227707000</v>
      </c>
      <c r="S27" s="2">
        <v>100</v>
      </c>
      <c r="T27">
        <v>0</v>
      </c>
      <c r="U27">
        <v>26</v>
      </c>
      <c r="W27" t="b">
        <f t="shared" si="0"/>
        <v>1</v>
      </c>
    </row>
    <row r="28" spans="1:23" x14ac:dyDescent="0.15">
      <c r="A28">
        <v>51</v>
      </c>
      <c r="B28" s="2">
        <v>61.2</v>
      </c>
      <c r="C28">
        <v>1724400356000</v>
      </c>
      <c r="D28" s="1">
        <v>45527</v>
      </c>
      <c r="P28" s="2">
        <v>59.19</v>
      </c>
      <c r="Q28" s="1">
        <v>45525</v>
      </c>
      <c r="R28">
        <v>1724227826000</v>
      </c>
      <c r="S28" s="2">
        <v>100</v>
      </c>
      <c r="T28">
        <v>0</v>
      </c>
      <c r="U28">
        <v>27</v>
      </c>
      <c r="W28" t="b">
        <f t="shared" si="0"/>
        <v>1</v>
      </c>
    </row>
    <row r="29" spans="1:23" x14ac:dyDescent="0.15">
      <c r="A29">
        <v>53</v>
      </c>
      <c r="B29" s="2">
        <v>58.39</v>
      </c>
      <c r="C29">
        <v>1724400637000</v>
      </c>
      <c r="D29" s="1">
        <v>45527</v>
      </c>
      <c r="P29" s="2">
        <v>57.57</v>
      </c>
      <c r="Q29" s="1">
        <v>45526</v>
      </c>
      <c r="R29">
        <v>1724312458000</v>
      </c>
      <c r="S29" s="2">
        <v>99.32</v>
      </c>
      <c r="T29">
        <v>1</v>
      </c>
      <c r="U29">
        <v>28</v>
      </c>
      <c r="W29" t="b">
        <f t="shared" si="0"/>
        <v>0</v>
      </c>
    </row>
    <row r="30" spans="1:23" x14ac:dyDescent="0.15">
      <c r="A30">
        <v>54</v>
      </c>
      <c r="B30" s="2">
        <v>61.98</v>
      </c>
      <c r="C30">
        <v>1724475441000</v>
      </c>
      <c r="D30" s="1">
        <v>45528</v>
      </c>
      <c r="P30" s="2">
        <v>53.58</v>
      </c>
      <c r="Q30" s="1">
        <v>45526</v>
      </c>
      <c r="R30">
        <v>1724312634000</v>
      </c>
      <c r="S30" s="2">
        <v>98.56</v>
      </c>
      <c r="T30">
        <v>2</v>
      </c>
      <c r="U30">
        <v>29</v>
      </c>
      <c r="W30" t="b">
        <f t="shared" si="0"/>
        <v>0</v>
      </c>
    </row>
    <row r="31" spans="1:23" x14ac:dyDescent="0.15">
      <c r="A31">
        <v>55</v>
      </c>
      <c r="B31" s="2">
        <v>63.58</v>
      </c>
      <c r="C31">
        <v>1724475590000</v>
      </c>
      <c r="D31" s="1">
        <v>45528</v>
      </c>
      <c r="P31" s="2">
        <v>58.38</v>
      </c>
      <c r="Q31" s="1">
        <v>45526</v>
      </c>
      <c r="R31">
        <v>1724312696000</v>
      </c>
      <c r="S31" s="2">
        <v>100</v>
      </c>
      <c r="T31">
        <v>0</v>
      </c>
      <c r="U31">
        <v>30</v>
      </c>
      <c r="W31" t="b">
        <f t="shared" si="0"/>
        <v>1</v>
      </c>
    </row>
    <row r="32" spans="1:23" x14ac:dyDescent="0.15">
      <c r="A32">
        <v>56</v>
      </c>
      <c r="B32" s="2">
        <v>59.19</v>
      </c>
      <c r="C32">
        <v>1724475814000</v>
      </c>
      <c r="D32" s="1">
        <v>45528</v>
      </c>
      <c r="P32" s="2">
        <v>54.79</v>
      </c>
      <c r="Q32" s="1">
        <v>45526</v>
      </c>
      <c r="R32">
        <v>1724312782000</v>
      </c>
      <c r="S32" s="2">
        <v>100</v>
      </c>
      <c r="T32">
        <v>0</v>
      </c>
      <c r="U32">
        <v>31</v>
      </c>
      <c r="W32" t="b">
        <f t="shared" si="0"/>
        <v>1</v>
      </c>
    </row>
    <row r="33" spans="1:23" x14ac:dyDescent="0.15">
      <c r="A33">
        <v>57</v>
      </c>
      <c r="B33" s="2">
        <v>61.59</v>
      </c>
      <c r="C33">
        <v>1724475961000</v>
      </c>
      <c r="D33" s="1">
        <v>45528</v>
      </c>
      <c r="P33" s="2">
        <v>61.17</v>
      </c>
      <c r="Q33" s="1">
        <v>45526</v>
      </c>
      <c r="R33">
        <v>1724312875000</v>
      </c>
      <c r="S33" s="2">
        <v>100</v>
      </c>
      <c r="T33">
        <v>0</v>
      </c>
      <c r="U33">
        <v>32</v>
      </c>
      <c r="W33" t="b">
        <f t="shared" si="0"/>
        <v>1</v>
      </c>
    </row>
    <row r="34" spans="1:23" x14ac:dyDescent="0.15">
      <c r="A34">
        <v>61</v>
      </c>
      <c r="B34" s="2">
        <v>60.4</v>
      </c>
      <c r="C34">
        <v>1724476376000</v>
      </c>
      <c r="D34" s="1">
        <v>45528</v>
      </c>
      <c r="P34" s="2">
        <v>59.17</v>
      </c>
      <c r="Q34" s="1">
        <v>45526</v>
      </c>
      <c r="R34">
        <v>1724313068000</v>
      </c>
      <c r="S34" s="2">
        <v>100</v>
      </c>
      <c r="T34">
        <v>0</v>
      </c>
      <c r="U34">
        <v>33</v>
      </c>
      <c r="W34" t="b">
        <f t="shared" si="0"/>
        <v>1</v>
      </c>
    </row>
    <row r="35" spans="1:23" x14ac:dyDescent="0.15">
      <c r="A35">
        <v>62</v>
      </c>
      <c r="B35" s="2">
        <v>63.19</v>
      </c>
      <c r="C35">
        <v>1724476461000</v>
      </c>
      <c r="D35" s="1">
        <v>45528</v>
      </c>
      <c r="P35" s="2">
        <v>56.78</v>
      </c>
      <c r="Q35" s="1">
        <v>45526</v>
      </c>
      <c r="R35">
        <v>1724313396000</v>
      </c>
      <c r="S35" s="2">
        <v>100</v>
      </c>
      <c r="T35">
        <v>0</v>
      </c>
      <c r="U35">
        <v>34</v>
      </c>
      <c r="W35" t="b">
        <f t="shared" si="0"/>
        <v>1</v>
      </c>
    </row>
    <row r="36" spans="1:23" x14ac:dyDescent="0.15">
      <c r="A36">
        <v>63</v>
      </c>
      <c r="B36" s="2">
        <v>61.58</v>
      </c>
      <c r="C36">
        <v>1724476598000</v>
      </c>
      <c r="D36" s="1">
        <v>45528</v>
      </c>
      <c r="P36" s="7">
        <v>39.18</v>
      </c>
      <c r="Q36" s="9">
        <v>45526</v>
      </c>
      <c r="R36" s="10">
        <v>1724313575000</v>
      </c>
      <c r="S36" s="7">
        <v>98.99</v>
      </c>
      <c r="T36" s="10">
        <v>1</v>
      </c>
      <c r="U36">
        <v>35</v>
      </c>
      <c r="W36" t="b">
        <f t="shared" si="0"/>
        <v>0</v>
      </c>
    </row>
    <row r="37" spans="1:23" x14ac:dyDescent="0.15">
      <c r="A37">
        <v>64</v>
      </c>
      <c r="B37" s="2">
        <v>61.97</v>
      </c>
      <c r="C37">
        <v>1724483177000</v>
      </c>
      <c r="D37" s="1">
        <v>45528</v>
      </c>
      <c r="P37" s="7">
        <v>48.38</v>
      </c>
      <c r="Q37" s="9">
        <v>45526</v>
      </c>
      <c r="R37" s="10">
        <v>1724313685000</v>
      </c>
      <c r="S37" s="7">
        <v>98.39</v>
      </c>
      <c r="T37" s="10">
        <v>2</v>
      </c>
      <c r="U37">
        <v>36</v>
      </c>
      <c r="W37" t="b">
        <f t="shared" si="0"/>
        <v>0</v>
      </c>
    </row>
    <row r="38" spans="1:23" x14ac:dyDescent="0.15">
      <c r="A38">
        <v>69</v>
      </c>
      <c r="B38" s="2">
        <v>64.39</v>
      </c>
      <c r="C38">
        <v>1724483774000</v>
      </c>
      <c r="D38" s="1">
        <v>45528</v>
      </c>
      <c r="P38" s="7">
        <v>51.58</v>
      </c>
      <c r="Q38" s="9">
        <v>45526</v>
      </c>
      <c r="R38" s="10">
        <v>1724313782000</v>
      </c>
      <c r="S38" s="7">
        <v>98.52</v>
      </c>
      <c r="T38" s="10">
        <v>1</v>
      </c>
      <c r="U38">
        <v>37</v>
      </c>
      <c r="W38" t="b">
        <f t="shared" si="0"/>
        <v>0</v>
      </c>
    </row>
    <row r="39" spans="1:23" x14ac:dyDescent="0.15">
      <c r="A39">
        <v>70</v>
      </c>
      <c r="B39" s="2">
        <v>61.59</v>
      </c>
      <c r="C39">
        <v>1724483976000</v>
      </c>
      <c r="D39" s="1">
        <v>45528</v>
      </c>
      <c r="P39" s="7">
        <v>43.18</v>
      </c>
      <c r="Q39" s="9">
        <v>45526</v>
      </c>
      <c r="R39" s="10">
        <v>1724313904000</v>
      </c>
      <c r="S39" s="7">
        <v>98.18</v>
      </c>
      <c r="T39" s="10">
        <v>2</v>
      </c>
      <c r="U39">
        <v>38</v>
      </c>
      <c r="W39" t="b">
        <f t="shared" si="0"/>
        <v>0</v>
      </c>
    </row>
    <row r="40" spans="1:23" x14ac:dyDescent="0.15">
      <c r="A40">
        <v>72</v>
      </c>
      <c r="B40" s="2">
        <v>62.77</v>
      </c>
      <c r="C40">
        <v>1724484298000</v>
      </c>
      <c r="D40" s="1">
        <v>45528</v>
      </c>
      <c r="P40" s="7">
        <v>53.58</v>
      </c>
      <c r="Q40" s="9">
        <v>45526</v>
      </c>
      <c r="R40" s="10">
        <v>1724313974000</v>
      </c>
      <c r="S40" s="7">
        <v>99.26</v>
      </c>
      <c r="T40" s="10">
        <v>1</v>
      </c>
      <c r="U40">
        <v>39</v>
      </c>
      <c r="W40" t="b">
        <f t="shared" si="0"/>
        <v>0</v>
      </c>
    </row>
    <row r="41" spans="1:23" x14ac:dyDescent="0.15">
      <c r="A41">
        <v>75</v>
      </c>
      <c r="B41" s="2">
        <v>63.58</v>
      </c>
      <c r="C41">
        <v>1724484585000</v>
      </c>
      <c r="D41" s="1">
        <v>45528</v>
      </c>
      <c r="P41" s="7">
        <v>46.79</v>
      </c>
      <c r="Q41" s="9">
        <v>45526</v>
      </c>
      <c r="R41" s="10">
        <v>1724314016000</v>
      </c>
      <c r="S41" s="7">
        <v>98.35</v>
      </c>
      <c r="T41" s="10">
        <v>1</v>
      </c>
      <c r="U41">
        <v>40</v>
      </c>
      <c r="W41" t="b">
        <f t="shared" si="0"/>
        <v>0</v>
      </c>
    </row>
    <row r="42" spans="1:23" x14ac:dyDescent="0.15">
      <c r="A42">
        <v>76</v>
      </c>
      <c r="B42" s="2">
        <v>62.78</v>
      </c>
      <c r="C42">
        <v>1724484727000</v>
      </c>
      <c r="D42" s="1">
        <v>45528</v>
      </c>
      <c r="P42" s="7">
        <v>23.59</v>
      </c>
      <c r="Q42" s="9">
        <v>45526</v>
      </c>
      <c r="R42" s="10">
        <v>1724314247000</v>
      </c>
      <c r="S42" s="7">
        <v>98.36</v>
      </c>
      <c r="T42" s="10">
        <v>1</v>
      </c>
      <c r="U42">
        <v>41</v>
      </c>
      <c r="W42" t="b">
        <f t="shared" si="0"/>
        <v>0</v>
      </c>
    </row>
    <row r="43" spans="1:23" x14ac:dyDescent="0.15">
      <c r="A43">
        <v>77</v>
      </c>
      <c r="B43" s="2">
        <v>64.36</v>
      </c>
      <c r="C43">
        <v>1724484866000</v>
      </c>
      <c r="D43" s="1">
        <v>45528</v>
      </c>
      <c r="P43" s="2">
        <v>57.99</v>
      </c>
      <c r="Q43" s="1">
        <v>45526</v>
      </c>
      <c r="R43">
        <v>1724314293000</v>
      </c>
      <c r="S43" s="2">
        <v>100</v>
      </c>
      <c r="T43">
        <v>0</v>
      </c>
      <c r="U43">
        <v>42</v>
      </c>
      <c r="W43" t="b">
        <f t="shared" si="0"/>
        <v>1</v>
      </c>
    </row>
    <row r="44" spans="1:23" x14ac:dyDescent="0.15">
      <c r="A44">
        <v>78</v>
      </c>
      <c r="B44" s="2">
        <v>60.8</v>
      </c>
      <c r="C44">
        <v>1724559809000</v>
      </c>
      <c r="D44" s="1">
        <v>45529</v>
      </c>
      <c r="P44" s="2">
        <v>63.17</v>
      </c>
      <c r="Q44" s="1">
        <v>45527</v>
      </c>
      <c r="R44">
        <v>1724399189000</v>
      </c>
      <c r="S44" s="2">
        <v>100</v>
      </c>
      <c r="T44">
        <v>0</v>
      </c>
      <c r="U44">
        <v>43</v>
      </c>
      <c r="W44" t="b">
        <f t="shared" si="0"/>
        <v>1</v>
      </c>
    </row>
    <row r="45" spans="1:23" x14ac:dyDescent="0.15">
      <c r="A45">
        <v>83</v>
      </c>
      <c r="B45" s="2">
        <v>60.38</v>
      </c>
      <c r="C45">
        <v>1724560393000</v>
      </c>
      <c r="D45" s="1">
        <v>45529</v>
      </c>
      <c r="P45" s="2">
        <v>60.79</v>
      </c>
      <c r="Q45" s="1">
        <v>45527</v>
      </c>
      <c r="R45">
        <v>1724399419000</v>
      </c>
      <c r="S45" s="2">
        <v>100</v>
      </c>
      <c r="T45">
        <v>0</v>
      </c>
      <c r="U45">
        <v>44</v>
      </c>
      <c r="W45" t="b">
        <f t="shared" si="0"/>
        <v>1</v>
      </c>
    </row>
    <row r="46" spans="1:23" x14ac:dyDescent="0.15">
      <c r="A46">
        <v>84</v>
      </c>
      <c r="B46" s="2">
        <v>59.99</v>
      </c>
      <c r="C46">
        <v>1724560495000</v>
      </c>
      <c r="D46" s="1">
        <v>45529</v>
      </c>
      <c r="P46" s="2">
        <v>61.19</v>
      </c>
      <c r="Q46" s="1">
        <v>45527</v>
      </c>
      <c r="R46">
        <v>1724399559000</v>
      </c>
      <c r="S46" s="2">
        <v>100</v>
      </c>
      <c r="T46">
        <v>0</v>
      </c>
      <c r="U46">
        <v>45</v>
      </c>
      <c r="W46" t="b">
        <f t="shared" si="0"/>
        <v>1</v>
      </c>
    </row>
    <row r="47" spans="1:23" x14ac:dyDescent="0.15">
      <c r="A47">
        <v>85</v>
      </c>
      <c r="B47" s="2">
        <v>63.98</v>
      </c>
      <c r="C47">
        <v>1724560600000</v>
      </c>
      <c r="D47" s="1">
        <v>45529</v>
      </c>
      <c r="P47" s="7">
        <v>51.58</v>
      </c>
      <c r="Q47" s="9">
        <v>45527</v>
      </c>
      <c r="R47" s="10">
        <v>1724399699000</v>
      </c>
      <c r="S47" s="7">
        <v>99.24</v>
      </c>
      <c r="T47" s="10">
        <v>1</v>
      </c>
      <c r="U47">
        <v>46</v>
      </c>
      <c r="W47" t="b">
        <f t="shared" si="0"/>
        <v>0</v>
      </c>
    </row>
    <row r="48" spans="1:23" x14ac:dyDescent="0.15">
      <c r="A48">
        <v>90</v>
      </c>
      <c r="B48" s="2">
        <v>65.180000000000007</v>
      </c>
      <c r="C48">
        <v>1724567849000</v>
      </c>
      <c r="D48" s="1">
        <v>45529</v>
      </c>
      <c r="P48" s="2">
        <v>55.19</v>
      </c>
      <c r="Q48" s="1">
        <v>45527</v>
      </c>
      <c r="R48">
        <v>1724399796000</v>
      </c>
      <c r="S48" s="2">
        <v>99.29</v>
      </c>
      <c r="T48">
        <v>1</v>
      </c>
      <c r="U48">
        <v>47</v>
      </c>
      <c r="W48" t="b">
        <f t="shared" si="0"/>
        <v>0</v>
      </c>
    </row>
    <row r="49" spans="1:23" x14ac:dyDescent="0.15">
      <c r="A49">
        <v>91</v>
      </c>
      <c r="B49" s="2">
        <v>61.2</v>
      </c>
      <c r="C49">
        <v>1724568016000</v>
      </c>
      <c r="D49" s="1">
        <v>45529</v>
      </c>
      <c r="P49" s="2">
        <v>57.99</v>
      </c>
      <c r="Q49" s="1">
        <v>45527</v>
      </c>
      <c r="R49">
        <v>1724399995000</v>
      </c>
      <c r="S49" s="2">
        <v>99.32</v>
      </c>
      <c r="T49">
        <v>1</v>
      </c>
      <c r="U49">
        <v>48</v>
      </c>
      <c r="W49" t="b">
        <f t="shared" si="0"/>
        <v>0</v>
      </c>
    </row>
    <row r="50" spans="1:23" x14ac:dyDescent="0.15">
      <c r="A50">
        <v>92</v>
      </c>
      <c r="B50" s="2">
        <v>63.58</v>
      </c>
      <c r="C50">
        <v>1724568097000</v>
      </c>
      <c r="D50" s="1">
        <v>45529</v>
      </c>
      <c r="P50" s="2">
        <v>62.39</v>
      </c>
      <c r="Q50" s="1">
        <v>45527</v>
      </c>
      <c r="R50">
        <v>1724400098000</v>
      </c>
      <c r="S50" s="2">
        <v>100</v>
      </c>
      <c r="T50">
        <v>0</v>
      </c>
      <c r="U50">
        <v>49</v>
      </c>
      <c r="W50" t="b">
        <f t="shared" si="0"/>
        <v>1</v>
      </c>
    </row>
    <row r="51" spans="1:23" x14ac:dyDescent="0.15">
      <c r="A51">
        <v>95</v>
      </c>
      <c r="B51" s="2">
        <v>65.59</v>
      </c>
      <c r="C51">
        <v>1724568525000</v>
      </c>
      <c r="D51" s="1">
        <v>45529</v>
      </c>
      <c r="P51" s="2">
        <v>55.98</v>
      </c>
      <c r="Q51" s="1">
        <v>45527</v>
      </c>
      <c r="R51">
        <v>1724400312000</v>
      </c>
      <c r="S51" s="2">
        <v>99.3</v>
      </c>
      <c r="T51">
        <v>1</v>
      </c>
      <c r="U51">
        <v>50</v>
      </c>
      <c r="W51" t="b">
        <f t="shared" si="0"/>
        <v>0</v>
      </c>
    </row>
    <row r="52" spans="1:23" x14ac:dyDescent="0.15">
      <c r="A52">
        <v>96</v>
      </c>
      <c r="B52" s="2">
        <v>61.59</v>
      </c>
      <c r="C52">
        <v>1724568689000</v>
      </c>
      <c r="D52" s="1">
        <v>45529</v>
      </c>
      <c r="P52" s="2">
        <v>61.2</v>
      </c>
      <c r="Q52" s="1">
        <v>45527</v>
      </c>
      <c r="R52">
        <v>1724400356000</v>
      </c>
      <c r="S52" s="2">
        <v>100</v>
      </c>
      <c r="T52">
        <v>0</v>
      </c>
      <c r="U52">
        <v>51</v>
      </c>
      <c r="W52" t="b">
        <f t="shared" si="0"/>
        <v>1</v>
      </c>
    </row>
    <row r="53" spans="1:23" x14ac:dyDescent="0.15">
      <c r="A53">
        <v>99</v>
      </c>
      <c r="B53" s="2">
        <v>60.79</v>
      </c>
      <c r="C53">
        <v>1724569010000</v>
      </c>
      <c r="D53" s="1">
        <v>45529</v>
      </c>
      <c r="P53" s="7">
        <v>47.19</v>
      </c>
      <c r="Q53" s="9">
        <v>45527</v>
      </c>
      <c r="R53" s="10">
        <v>1724400581000</v>
      </c>
      <c r="S53" s="7">
        <v>99.17</v>
      </c>
      <c r="T53" s="10">
        <v>1</v>
      </c>
      <c r="U53">
        <v>52</v>
      </c>
      <c r="W53" t="b">
        <f t="shared" si="0"/>
        <v>0</v>
      </c>
    </row>
    <row r="54" spans="1:23" x14ac:dyDescent="0.15">
      <c r="A54">
        <v>102</v>
      </c>
      <c r="B54" s="2">
        <v>66.77</v>
      </c>
      <c r="C54">
        <v>1724569304000</v>
      </c>
      <c r="D54" s="1">
        <v>45529</v>
      </c>
      <c r="P54" s="2">
        <v>58.39</v>
      </c>
      <c r="Q54" s="1">
        <v>45527</v>
      </c>
      <c r="R54">
        <v>1724400637000</v>
      </c>
      <c r="S54" s="2">
        <v>100</v>
      </c>
      <c r="T54">
        <v>0</v>
      </c>
      <c r="U54">
        <v>53</v>
      </c>
      <c r="W54" t="b">
        <f t="shared" si="0"/>
        <v>1</v>
      </c>
    </row>
    <row r="55" spans="1:23" x14ac:dyDescent="0.15">
      <c r="A55">
        <v>104</v>
      </c>
      <c r="B55" s="2">
        <v>63.2</v>
      </c>
      <c r="C55">
        <v>1724658445000</v>
      </c>
      <c r="D55" s="1">
        <v>45530</v>
      </c>
      <c r="P55" s="2">
        <v>61.98</v>
      </c>
      <c r="Q55" s="1">
        <v>45528</v>
      </c>
      <c r="R55">
        <v>1724475441000</v>
      </c>
      <c r="S55" s="2">
        <v>100</v>
      </c>
      <c r="T55">
        <v>0</v>
      </c>
      <c r="U55">
        <v>54</v>
      </c>
      <c r="W55" t="b">
        <f t="shared" si="0"/>
        <v>1</v>
      </c>
    </row>
    <row r="56" spans="1:23" x14ac:dyDescent="0.15">
      <c r="A56">
        <v>106</v>
      </c>
      <c r="B56" s="2">
        <v>68.38</v>
      </c>
      <c r="C56">
        <v>1724658702000</v>
      </c>
      <c r="D56" s="1">
        <v>45530</v>
      </c>
      <c r="P56" s="2">
        <v>63.58</v>
      </c>
      <c r="Q56" s="1">
        <v>45528</v>
      </c>
      <c r="R56">
        <v>1724475590000</v>
      </c>
      <c r="S56" s="2">
        <v>100</v>
      </c>
      <c r="T56">
        <v>0</v>
      </c>
      <c r="U56">
        <v>55</v>
      </c>
      <c r="W56" t="b">
        <f t="shared" si="0"/>
        <v>1</v>
      </c>
    </row>
    <row r="57" spans="1:23" x14ac:dyDescent="0.15">
      <c r="A57">
        <v>109</v>
      </c>
      <c r="B57" s="2">
        <v>61.2</v>
      </c>
      <c r="C57">
        <v>1724659310000</v>
      </c>
      <c r="D57" s="1">
        <v>45530</v>
      </c>
      <c r="P57" s="2">
        <v>59.19</v>
      </c>
      <c r="Q57" s="1">
        <v>45528</v>
      </c>
      <c r="R57">
        <v>1724475814000</v>
      </c>
      <c r="S57" s="2">
        <v>100</v>
      </c>
      <c r="T57">
        <v>0</v>
      </c>
      <c r="U57">
        <v>56</v>
      </c>
      <c r="W57" t="b">
        <f t="shared" si="0"/>
        <v>1</v>
      </c>
    </row>
    <row r="58" spans="1:23" x14ac:dyDescent="0.15">
      <c r="A58">
        <v>110</v>
      </c>
      <c r="B58" s="2">
        <v>62.38</v>
      </c>
      <c r="C58">
        <v>1724659404000</v>
      </c>
      <c r="D58" s="1">
        <v>45530</v>
      </c>
      <c r="P58" s="2">
        <v>61.59</v>
      </c>
      <c r="Q58" s="1">
        <v>45528</v>
      </c>
      <c r="R58">
        <v>1724475961000</v>
      </c>
      <c r="S58" s="2">
        <v>100</v>
      </c>
      <c r="T58">
        <v>0</v>
      </c>
      <c r="U58">
        <v>57</v>
      </c>
      <c r="W58" t="b">
        <f t="shared" si="0"/>
        <v>1</v>
      </c>
    </row>
    <row r="59" spans="1:23" x14ac:dyDescent="0.15">
      <c r="A59">
        <v>111</v>
      </c>
      <c r="B59" s="2">
        <v>67.19</v>
      </c>
      <c r="C59">
        <v>1724659500000</v>
      </c>
      <c r="D59" s="1">
        <v>45530</v>
      </c>
      <c r="P59" s="2">
        <v>57.58</v>
      </c>
      <c r="Q59" s="1">
        <v>45528</v>
      </c>
      <c r="R59">
        <v>1724476151000</v>
      </c>
      <c r="S59" s="2">
        <v>98</v>
      </c>
      <c r="T59">
        <v>2</v>
      </c>
      <c r="U59">
        <v>58</v>
      </c>
      <c r="W59" t="b">
        <f t="shared" si="0"/>
        <v>0</v>
      </c>
    </row>
    <row r="60" spans="1:23" x14ac:dyDescent="0.15">
      <c r="A60">
        <v>112</v>
      </c>
      <c r="B60" s="2">
        <v>64.8</v>
      </c>
      <c r="C60">
        <v>1724659735000</v>
      </c>
      <c r="D60" s="1">
        <v>45530</v>
      </c>
      <c r="P60" s="2">
        <v>57.59</v>
      </c>
      <c r="Q60" s="1">
        <v>45528</v>
      </c>
      <c r="R60">
        <v>1724476240000</v>
      </c>
      <c r="S60" s="2">
        <v>98.64</v>
      </c>
      <c r="T60">
        <v>2</v>
      </c>
      <c r="U60">
        <v>59</v>
      </c>
      <c r="W60" t="b">
        <f t="shared" si="0"/>
        <v>0</v>
      </c>
    </row>
    <row r="61" spans="1:23" x14ac:dyDescent="0.15">
      <c r="A61">
        <v>114</v>
      </c>
      <c r="B61" s="2">
        <v>63.59</v>
      </c>
      <c r="C61">
        <v>1724736901000</v>
      </c>
      <c r="D61" s="1">
        <v>45531</v>
      </c>
      <c r="P61" s="2">
        <v>59.6</v>
      </c>
      <c r="Q61" s="1">
        <v>45528</v>
      </c>
      <c r="R61">
        <v>1724476331000</v>
      </c>
      <c r="S61" s="2">
        <v>99.35</v>
      </c>
      <c r="T61">
        <v>1</v>
      </c>
      <c r="U61">
        <v>60</v>
      </c>
      <c r="W61" t="b">
        <f t="shared" si="0"/>
        <v>0</v>
      </c>
    </row>
    <row r="62" spans="1:23" x14ac:dyDescent="0.15">
      <c r="A62">
        <v>116</v>
      </c>
      <c r="B62" s="2">
        <v>59.6</v>
      </c>
      <c r="C62">
        <v>1724737054000</v>
      </c>
      <c r="D62" s="1">
        <v>45531</v>
      </c>
      <c r="P62" s="2">
        <v>60.4</v>
      </c>
      <c r="Q62" s="1">
        <v>45528</v>
      </c>
      <c r="R62">
        <v>1724476376000</v>
      </c>
      <c r="S62" s="2">
        <v>100</v>
      </c>
      <c r="T62">
        <v>0</v>
      </c>
      <c r="U62">
        <v>61</v>
      </c>
      <c r="W62" t="b">
        <f t="shared" si="0"/>
        <v>1</v>
      </c>
    </row>
    <row r="63" spans="1:23" x14ac:dyDescent="0.15">
      <c r="A63">
        <v>117</v>
      </c>
      <c r="B63" s="2">
        <v>64.790000000000006</v>
      </c>
      <c r="C63">
        <v>1724737167000</v>
      </c>
      <c r="D63" s="1">
        <v>45531</v>
      </c>
      <c r="P63" s="2">
        <v>63.19</v>
      </c>
      <c r="Q63" s="1">
        <v>45528</v>
      </c>
      <c r="R63">
        <v>1724476461000</v>
      </c>
      <c r="S63" s="2">
        <v>100</v>
      </c>
      <c r="T63">
        <v>0</v>
      </c>
      <c r="U63">
        <v>62</v>
      </c>
      <c r="W63" t="b">
        <f t="shared" si="0"/>
        <v>1</v>
      </c>
    </row>
    <row r="64" spans="1:23" x14ac:dyDescent="0.15">
      <c r="A64">
        <v>122</v>
      </c>
      <c r="B64" s="2">
        <v>65.58</v>
      </c>
      <c r="C64">
        <v>1724737819000</v>
      </c>
      <c r="D64" s="1">
        <v>45531</v>
      </c>
      <c r="P64" s="2">
        <v>61.58</v>
      </c>
      <c r="Q64" s="1">
        <v>45528</v>
      </c>
      <c r="R64">
        <v>1724476598000</v>
      </c>
      <c r="S64" s="2">
        <v>100</v>
      </c>
      <c r="T64">
        <v>0</v>
      </c>
      <c r="U64">
        <v>63</v>
      </c>
      <c r="W64" t="b">
        <f t="shared" si="0"/>
        <v>1</v>
      </c>
    </row>
    <row r="65" spans="1:23" x14ac:dyDescent="0.15">
      <c r="A65">
        <v>123</v>
      </c>
      <c r="B65" s="2">
        <v>65.989999999999995</v>
      </c>
      <c r="C65">
        <v>1724742820000</v>
      </c>
      <c r="D65" s="1">
        <v>45531</v>
      </c>
      <c r="P65" s="2">
        <v>61.97</v>
      </c>
      <c r="Q65" s="1">
        <v>45528</v>
      </c>
      <c r="R65">
        <v>1724483177000</v>
      </c>
      <c r="S65" s="2">
        <v>100</v>
      </c>
      <c r="T65">
        <v>0</v>
      </c>
      <c r="U65">
        <v>64</v>
      </c>
      <c r="W65" t="b">
        <f t="shared" si="0"/>
        <v>1</v>
      </c>
    </row>
    <row r="66" spans="1:23" x14ac:dyDescent="0.15">
      <c r="A66">
        <v>125</v>
      </c>
      <c r="B66" s="2">
        <v>67.569999999999993</v>
      </c>
      <c r="C66">
        <v>1724743159000</v>
      </c>
      <c r="D66" s="1">
        <v>45531</v>
      </c>
      <c r="P66" s="2">
        <v>55.58</v>
      </c>
      <c r="Q66" s="1">
        <v>45528</v>
      </c>
      <c r="R66">
        <v>1724483299000</v>
      </c>
      <c r="S66" s="2">
        <v>99.29</v>
      </c>
      <c r="T66">
        <v>1</v>
      </c>
      <c r="U66">
        <v>65</v>
      </c>
      <c r="W66" t="b">
        <f t="shared" si="0"/>
        <v>0</v>
      </c>
    </row>
    <row r="67" spans="1:23" x14ac:dyDescent="0.15">
      <c r="A67">
        <v>126</v>
      </c>
      <c r="B67" s="2">
        <v>63.98</v>
      </c>
      <c r="C67">
        <v>1724743381000</v>
      </c>
      <c r="D67" s="1">
        <v>45531</v>
      </c>
      <c r="P67" s="2">
        <v>57.59</v>
      </c>
      <c r="Q67" s="1">
        <v>45528</v>
      </c>
      <c r="R67">
        <v>1724483346000</v>
      </c>
      <c r="S67" s="2">
        <v>98.67</v>
      </c>
      <c r="T67">
        <v>1</v>
      </c>
      <c r="U67">
        <v>66</v>
      </c>
      <c r="W67" t="b">
        <f t="shared" ref="W67:W130" si="1">IF(S67=100,IF(T67=0,IF(V67=TRUE,FALSE, TRUE),FALSE),FALSE)</f>
        <v>0</v>
      </c>
    </row>
    <row r="68" spans="1:23" x14ac:dyDescent="0.15">
      <c r="A68">
        <v>129</v>
      </c>
      <c r="B68" s="2">
        <v>63.17</v>
      </c>
      <c r="C68">
        <v>1724743923000</v>
      </c>
      <c r="D68" s="1">
        <v>45531</v>
      </c>
      <c r="P68" s="2">
        <v>55.98</v>
      </c>
      <c r="Q68" s="1">
        <v>45528</v>
      </c>
      <c r="R68">
        <v>1724483534000</v>
      </c>
      <c r="S68" s="2">
        <v>99.32</v>
      </c>
      <c r="T68">
        <v>1</v>
      </c>
      <c r="U68">
        <v>67</v>
      </c>
      <c r="W68" t="b">
        <f t="shared" si="1"/>
        <v>0</v>
      </c>
    </row>
    <row r="69" spans="1:23" x14ac:dyDescent="0.15">
      <c r="A69">
        <v>130</v>
      </c>
      <c r="B69" s="2">
        <v>68.400000000000006</v>
      </c>
      <c r="C69">
        <v>1724744024000</v>
      </c>
      <c r="D69" s="1">
        <v>45531</v>
      </c>
      <c r="P69" s="2">
        <v>58.39</v>
      </c>
      <c r="Q69" s="1">
        <v>45528</v>
      </c>
      <c r="R69">
        <v>1724483589000</v>
      </c>
      <c r="S69" s="2">
        <v>99.33</v>
      </c>
      <c r="T69">
        <v>1</v>
      </c>
      <c r="U69">
        <v>68</v>
      </c>
      <c r="W69" t="b">
        <f t="shared" si="1"/>
        <v>0</v>
      </c>
    </row>
    <row r="70" spans="1:23" x14ac:dyDescent="0.15">
      <c r="A70">
        <v>131</v>
      </c>
      <c r="B70" s="2">
        <v>68.400000000000006</v>
      </c>
      <c r="C70">
        <v>1724831412000</v>
      </c>
      <c r="D70" s="1">
        <v>45532</v>
      </c>
      <c r="P70" s="2">
        <v>64.39</v>
      </c>
      <c r="Q70" s="1">
        <v>45528</v>
      </c>
      <c r="R70">
        <v>1724483774000</v>
      </c>
      <c r="S70" s="2">
        <v>100</v>
      </c>
      <c r="T70">
        <v>0</v>
      </c>
      <c r="U70">
        <v>69</v>
      </c>
      <c r="W70" t="b">
        <f t="shared" si="1"/>
        <v>1</v>
      </c>
    </row>
    <row r="71" spans="1:23" x14ac:dyDescent="0.15">
      <c r="A71">
        <v>132</v>
      </c>
      <c r="B71" s="2">
        <v>66.78</v>
      </c>
      <c r="C71">
        <v>1724831580000</v>
      </c>
      <c r="D71" s="1">
        <v>45532</v>
      </c>
      <c r="P71" s="2">
        <v>61.59</v>
      </c>
      <c r="Q71" s="1">
        <v>45528</v>
      </c>
      <c r="R71">
        <v>1724483976000</v>
      </c>
      <c r="S71" s="2">
        <v>100</v>
      </c>
      <c r="T71">
        <v>0</v>
      </c>
      <c r="U71">
        <v>70</v>
      </c>
      <c r="W71" t="b">
        <f t="shared" si="1"/>
        <v>1</v>
      </c>
    </row>
    <row r="72" spans="1:23" x14ac:dyDescent="0.15">
      <c r="A72">
        <v>133</v>
      </c>
      <c r="B72" s="2">
        <v>66.78</v>
      </c>
      <c r="C72">
        <v>1724831817000</v>
      </c>
      <c r="D72" s="1">
        <v>45532</v>
      </c>
      <c r="P72" s="7">
        <v>49.18</v>
      </c>
      <c r="Q72" s="9">
        <v>45528</v>
      </c>
      <c r="R72" s="10">
        <v>1724484237000</v>
      </c>
      <c r="S72" s="7">
        <v>99.21</v>
      </c>
      <c r="T72" s="10">
        <v>1</v>
      </c>
      <c r="U72">
        <v>71</v>
      </c>
      <c r="W72" t="b">
        <f t="shared" si="1"/>
        <v>0</v>
      </c>
    </row>
    <row r="73" spans="1:23" x14ac:dyDescent="0.15">
      <c r="A73">
        <v>134</v>
      </c>
      <c r="B73" s="2">
        <v>64.760000000000005</v>
      </c>
      <c r="C73">
        <v>1724832340000</v>
      </c>
      <c r="D73" s="1">
        <v>45532</v>
      </c>
      <c r="P73" s="2">
        <v>62.77</v>
      </c>
      <c r="Q73" s="1">
        <v>45528</v>
      </c>
      <c r="R73">
        <v>1724484298000</v>
      </c>
      <c r="S73" s="2">
        <v>100</v>
      </c>
      <c r="T73">
        <v>0</v>
      </c>
      <c r="U73">
        <v>72</v>
      </c>
      <c r="W73" t="b">
        <f t="shared" si="1"/>
        <v>1</v>
      </c>
    </row>
    <row r="74" spans="1:23" x14ac:dyDescent="0.15">
      <c r="A74">
        <v>137</v>
      </c>
      <c r="B74" s="2">
        <v>64.39</v>
      </c>
      <c r="C74">
        <v>1724917292000</v>
      </c>
      <c r="D74" s="1">
        <v>45533</v>
      </c>
      <c r="P74" s="7">
        <v>52.4</v>
      </c>
      <c r="Q74" s="9">
        <v>45528</v>
      </c>
      <c r="R74" s="10">
        <v>1724484417000</v>
      </c>
      <c r="S74" s="7">
        <v>99.25</v>
      </c>
      <c r="T74" s="10">
        <v>1</v>
      </c>
      <c r="U74">
        <v>73</v>
      </c>
      <c r="W74" t="b">
        <f t="shared" si="1"/>
        <v>0</v>
      </c>
    </row>
    <row r="75" spans="1:23" x14ac:dyDescent="0.15">
      <c r="A75">
        <v>138</v>
      </c>
      <c r="B75" s="2">
        <v>65.180000000000007</v>
      </c>
      <c r="C75">
        <v>1724917433000</v>
      </c>
      <c r="D75" s="1">
        <v>45533</v>
      </c>
      <c r="P75" s="7">
        <v>52.39</v>
      </c>
      <c r="Q75" s="9">
        <v>45528</v>
      </c>
      <c r="R75" s="10">
        <v>1724484490000</v>
      </c>
      <c r="S75" s="7">
        <v>99.25</v>
      </c>
      <c r="T75" s="10">
        <v>1</v>
      </c>
      <c r="U75">
        <v>74</v>
      </c>
      <c r="W75" t="b">
        <f t="shared" si="1"/>
        <v>0</v>
      </c>
    </row>
    <row r="76" spans="1:23" x14ac:dyDescent="0.15">
      <c r="A76">
        <v>139</v>
      </c>
      <c r="B76" s="2">
        <v>66.78</v>
      </c>
      <c r="C76">
        <v>1724917519000</v>
      </c>
      <c r="D76" s="1">
        <v>45533</v>
      </c>
      <c r="P76" s="2">
        <v>63.58</v>
      </c>
      <c r="Q76" s="1">
        <v>45528</v>
      </c>
      <c r="R76">
        <v>1724484585000</v>
      </c>
      <c r="S76" s="2">
        <v>100</v>
      </c>
      <c r="T76">
        <v>0</v>
      </c>
      <c r="U76">
        <v>75</v>
      </c>
      <c r="W76" t="b">
        <f t="shared" si="1"/>
        <v>1</v>
      </c>
    </row>
    <row r="77" spans="1:23" x14ac:dyDescent="0.15">
      <c r="A77">
        <v>140</v>
      </c>
      <c r="B77" s="2">
        <v>64.78</v>
      </c>
      <c r="C77">
        <v>1724917599000</v>
      </c>
      <c r="D77" s="1">
        <v>45533</v>
      </c>
      <c r="P77" s="2">
        <v>62.78</v>
      </c>
      <c r="Q77" s="1">
        <v>45528</v>
      </c>
      <c r="R77">
        <v>1724484727000</v>
      </c>
      <c r="S77" s="2">
        <v>100</v>
      </c>
      <c r="T77">
        <v>0</v>
      </c>
      <c r="U77">
        <v>76</v>
      </c>
      <c r="W77" t="b">
        <f t="shared" si="1"/>
        <v>1</v>
      </c>
    </row>
    <row r="78" spans="1:23" x14ac:dyDescent="0.15">
      <c r="A78">
        <v>144</v>
      </c>
      <c r="B78" s="2">
        <v>65.989999999999995</v>
      </c>
      <c r="C78">
        <v>1724918064000</v>
      </c>
      <c r="D78" s="1">
        <v>45533</v>
      </c>
      <c r="P78" s="2">
        <v>64.36</v>
      </c>
      <c r="Q78" s="1">
        <v>45528</v>
      </c>
      <c r="R78">
        <v>1724484866000</v>
      </c>
      <c r="S78" s="2">
        <v>100</v>
      </c>
      <c r="T78">
        <v>0</v>
      </c>
      <c r="U78">
        <v>77</v>
      </c>
      <c r="W78" t="b">
        <f t="shared" si="1"/>
        <v>1</v>
      </c>
    </row>
    <row r="79" spans="1:23" x14ac:dyDescent="0.15">
      <c r="A79">
        <v>149</v>
      </c>
      <c r="B79" s="2">
        <v>65.180000000000007</v>
      </c>
      <c r="C79">
        <v>1724918853000</v>
      </c>
      <c r="D79" s="1">
        <v>45533</v>
      </c>
      <c r="P79" s="2">
        <v>60.8</v>
      </c>
      <c r="Q79" s="1">
        <v>45529</v>
      </c>
      <c r="R79">
        <v>1724559809000</v>
      </c>
      <c r="S79" s="2">
        <v>100</v>
      </c>
      <c r="T79">
        <v>0</v>
      </c>
      <c r="U79">
        <v>78</v>
      </c>
      <c r="W79" t="b">
        <f t="shared" si="1"/>
        <v>1</v>
      </c>
    </row>
    <row r="80" spans="1:23" x14ac:dyDescent="0.15">
      <c r="A80">
        <v>152</v>
      </c>
      <c r="B80" s="2">
        <v>69.97</v>
      </c>
      <c r="C80">
        <v>1725004480000</v>
      </c>
      <c r="D80" s="1">
        <v>45534</v>
      </c>
      <c r="P80" s="2">
        <v>60</v>
      </c>
      <c r="Q80" s="1">
        <v>45529</v>
      </c>
      <c r="R80">
        <v>1724559884000</v>
      </c>
      <c r="S80" s="2">
        <v>99.35</v>
      </c>
      <c r="T80">
        <v>1</v>
      </c>
      <c r="U80">
        <v>79</v>
      </c>
      <c r="W80" t="b">
        <f t="shared" si="1"/>
        <v>0</v>
      </c>
    </row>
    <row r="81" spans="1:23" x14ac:dyDescent="0.15">
      <c r="A81">
        <v>155</v>
      </c>
      <c r="B81" s="2">
        <v>64.77</v>
      </c>
      <c r="C81">
        <v>1725004959000</v>
      </c>
      <c r="D81" s="1">
        <v>45534</v>
      </c>
      <c r="P81" s="2">
        <v>57.19</v>
      </c>
      <c r="Q81" s="1">
        <v>45529</v>
      </c>
      <c r="R81">
        <v>1724559931000</v>
      </c>
      <c r="S81" s="2">
        <v>99.32</v>
      </c>
      <c r="T81">
        <v>1</v>
      </c>
      <c r="U81">
        <v>80</v>
      </c>
      <c r="W81" t="b">
        <f t="shared" si="1"/>
        <v>0</v>
      </c>
    </row>
    <row r="82" spans="1:23" x14ac:dyDescent="0.15">
      <c r="A82">
        <v>156</v>
      </c>
      <c r="B82" s="2">
        <v>66.38</v>
      </c>
      <c r="C82">
        <v>1725005055000</v>
      </c>
      <c r="D82" s="1">
        <v>45534</v>
      </c>
      <c r="P82" s="2">
        <v>63.2</v>
      </c>
      <c r="Q82" s="1">
        <v>45529</v>
      </c>
      <c r="R82">
        <v>1724559974000</v>
      </c>
      <c r="S82" s="2">
        <v>99.38</v>
      </c>
      <c r="T82">
        <v>1</v>
      </c>
      <c r="U82">
        <v>81</v>
      </c>
      <c r="W82" t="b">
        <f t="shared" si="1"/>
        <v>0</v>
      </c>
    </row>
    <row r="83" spans="1:23" x14ac:dyDescent="0.15">
      <c r="A83">
        <v>158</v>
      </c>
      <c r="B83" s="2">
        <v>67.989999999999995</v>
      </c>
      <c r="C83">
        <v>1725005496000</v>
      </c>
      <c r="D83" s="1">
        <v>45534</v>
      </c>
      <c r="P83" s="2">
        <v>55.58</v>
      </c>
      <c r="Q83" s="1">
        <v>45529</v>
      </c>
      <c r="R83">
        <v>1724560298000</v>
      </c>
      <c r="S83" s="2">
        <v>99.3</v>
      </c>
      <c r="T83">
        <v>1</v>
      </c>
      <c r="U83">
        <v>82</v>
      </c>
      <c r="W83" t="b">
        <f t="shared" si="1"/>
        <v>0</v>
      </c>
    </row>
    <row r="84" spans="1:23" x14ac:dyDescent="0.15">
      <c r="A84">
        <v>159</v>
      </c>
      <c r="B84" s="2">
        <v>63.97</v>
      </c>
      <c r="C84">
        <v>1725005796000</v>
      </c>
      <c r="D84" s="1">
        <v>45534</v>
      </c>
      <c r="P84" s="2">
        <v>60.38</v>
      </c>
      <c r="Q84" s="1">
        <v>45529</v>
      </c>
      <c r="R84">
        <v>1724560393000</v>
      </c>
      <c r="S84" s="2">
        <v>100</v>
      </c>
      <c r="T84">
        <v>0</v>
      </c>
      <c r="U84">
        <v>83</v>
      </c>
      <c r="W84" t="b">
        <f t="shared" si="1"/>
        <v>1</v>
      </c>
    </row>
    <row r="85" spans="1:23" x14ac:dyDescent="0.15">
      <c r="A85">
        <v>161</v>
      </c>
      <c r="B85" s="2">
        <v>68.77</v>
      </c>
      <c r="C85">
        <v>1725006026000</v>
      </c>
      <c r="D85" s="1">
        <v>45534</v>
      </c>
      <c r="P85" s="2">
        <v>59.99</v>
      </c>
      <c r="Q85" s="1">
        <v>45529</v>
      </c>
      <c r="R85">
        <v>1724560495000</v>
      </c>
      <c r="S85" s="2">
        <v>100</v>
      </c>
      <c r="T85">
        <v>0</v>
      </c>
      <c r="U85">
        <v>84</v>
      </c>
      <c r="W85" t="b">
        <f t="shared" si="1"/>
        <v>1</v>
      </c>
    </row>
    <row r="86" spans="1:23" x14ac:dyDescent="0.15">
      <c r="A86">
        <v>162</v>
      </c>
      <c r="B86" s="2">
        <v>70.36</v>
      </c>
      <c r="C86">
        <v>1725080747000</v>
      </c>
      <c r="D86" s="1">
        <v>45535</v>
      </c>
      <c r="P86" s="2">
        <v>63.98</v>
      </c>
      <c r="Q86" s="1">
        <v>45529</v>
      </c>
      <c r="R86">
        <v>1724560600000</v>
      </c>
      <c r="S86" s="2">
        <v>100</v>
      </c>
      <c r="T86">
        <v>0</v>
      </c>
      <c r="U86">
        <v>85</v>
      </c>
      <c r="W86" t="b">
        <f t="shared" si="1"/>
        <v>1</v>
      </c>
    </row>
    <row r="87" spans="1:23" x14ac:dyDescent="0.15">
      <c r="A87">
        <v>163</v>
      </c>
      <c r="B87" s="2">
        <v>67.599999999999994</v>
      </c>
      <c r="C87">
        <v>1725081047000</v>
      </c>
      <c r="D87" s="1">
        <v>45535</v>
      </c>
      <c r="P87" s="7">
        <v>49.99</v>
      </c>
      <c r="Q87" s="9">
        <v>45529</v>
      </c>
      <c r="R87" s="10">
        <v>1724560797000</v>
      </c>
      <c r="S87" s="7">
        <v>99.22</v>
      </c>
      <c r="T87" s="10">
        <v>1</v>
      </c>
      <c r="U87">
        <v>86</v>
      </c>
      <c r="W87" t="b">
        <f t="shared" si="1"/>
        <v>0</v>
      </c>
    </row>
    <row r="88" spans="1:23" x14ac:dyDescent="0.15">
      <c r="A88">
        <v>167</v>
      </c>
      <c r="B88" s="2">
        <v>69.989999999999995</v>
      </c>
      <c r="C88">
        <v>1725081745000</v>
      </c>
      <c r="D88" s="1">
        <v>45535</v>
      </c>
      <c r="P88" s="7">
        <v>56.39</v>
      </c>
      <c r="Q88" s="9">
        <v>45529</v>
      </c>
      <c r="R88" s="10">
        <v>1724560834000</v>
      </c>
      <c r="S88" s="7">
        <v>99.31</v>
      </c>
      <c r="T88" s="10">
        <v>1</v>
      </c>
      <c r="U88">
        <v>87</v>
      </c>
      <c r="W88" t="b">
        <f t="shared" si="1"/>
        <v>0</v>
      </c>
    </row>
    <row r="89" spans="1:23" x14ac:dyDescent="0.15">
      <c r="A89">
        <v>169</v>
      </c>
      <c r="B89" s="2">
        <v>68.37</v>
      </c>
      <c r="C89">
        <v>1725082079000</v>
      </c>
      <c r="D89" s="1">
        <v>45535</v>
      </c>
      <c r="P89" s="7">
        <v>38.799999999999997</v>
      </c>
      <c r="Q89" s="9">
        <v>45529</v>
      </c>
      <c r="R89" s="10">
        <v>1724560892000</v>
      </c>
      <c r="S89" s="7">
        <v>100</v>
      </c>
      <c r="T89" s="10">
        <v>0</v>
      </c>
      <c r="U89">
        <v>88</v>
      </c>
      <c r="V89" t="b">
        <v>1</v>
      </c>
      <c r="W89" t="b">
        <f t="shared" si="1"/>
        <v>0</v>
      </c>
    </row>
    <row r="90" spans="1:23" x14ac:dyDescent="0.15">
      <c r="A90">
        <v>171</v>
      </c>
      <c r="B90" s="2">
        <v>65.180000000000007</v>
      </c>
      <c r="C90">
        <v>1725089218000</v>
      </c>
      <c r="D90" s="1">
        <v>45535</v>
      </c>
      <c r="P90" s="7">
        <v>55.6</v>
      </c>
      <c r="Q90" s="9">
        <v>45529</v>
      </c>
      <c r="R90" s="10">
        <v>1724561102000</v>
      </c>
      <c r="S90" s="7">
        <v>98.61</v>
      </c>
      <c r="T90" s="10">
        <v>1</v>
      </c>
      <c r="U90">
        <v>89</v>
      </c>
      <c r="W90" t="b">
        <f t="shared" si="1"/>
        <v>0</v>
      </c>
    </row>
    <row r="91" spans="1:23" x14ac:dyDescent="0.15">
      <c r="A91">
        <v>172</v>
      </c>
      <c r="B91" s="2">
        <v>64.790000000000006</v>
      </c>
      <c r="C91">
        <v>1725089311000</v>
      </c>
      <c r="D91" s="1">
        <v>45535</v>
      </c>
      <c r="P91" s="2">
        <v>65.180000000000007</v>
      </c>
      <c r="Q91" s="1">
        <v>45529</v>
      </c>
      <c r="R91">
        <v>1724567849000</v>
      </c>
      <c r="S91" s="2">
        <v>100</v>
      </c>
      <c r="T91">
        <v>0</v>
      </c>
      <c r="U91">
        <v>90</v>
      </c>
      <c r="W91" t="b">
        <f t="shared" si="1"/>
        <v>1</v>
      </c>
    </row>
    <row r="92" spans="1:23" x14ac:dyDescent="0.15">
      <c r="A92">
        <v>173</v>
      </c>
      <c r="B92" s="2">
        <v>67.97</v>
      </c>
      <c r="C92">
        <v>1725089412000</v>
      </c>
      <c r="D92" s="1">
        <v>45535</v>
      </c>
      <c r="P92" s="2">
        <v>61.2</v>
      </c>
      <c r="Q92" s="1">
        <v>45529</v>
      </c>
      <c r="R92">
        <v>1724568016000</v>
      </c>
      <c r="S92" s="2">
        <v>100</v>
      </c>
      <c r="T92">
        <v>0</v>
      </c>
      <c r="U92">
        <v>91</v>
      </c>
      <c r="W92" t="b">
        <f t="shared" si="1"/>
        <v>1</v>
      </c>
    </row>
    <row r="93" spans="1:23" x14ac:dyDescent="0.15">
      <c r="A93">
        <v>176</v>
      </c>
      <c r="B93" s="2">
        <v>63.19</v>
      </c>
      <c r="C93">
        <v>1725089706000</v>
      </c>
      <c r="D93" s="1">
        <v>45535</v>
      </c>
      <c r="P93" s="2">
        <v>63.58</v>
      </c>
      <c r="Q93" s="1">
        <v>45529</v>
      </c>
      <c r="R93">
        <v>1724568097000</v>
      </c>
      <c r="S93" s="2">
        <v>100</v>
      </c>
      <c r="T93">
        <v>0</v>
      </c>
      <c r="U93">
        <v>92</v>
      </c>
      <c r="W93" t="b">
        <f t="shared" si="1"/>
        <v>1</v>
      </c>
    </row>
    <row r="94" spans="1:23" x14ac:dyDescent="0.15">
      <c r="A94">
        <v>177</v>
      </c>
      <c r="B94" s="2">
        <v>69.58</v>
      </c>
      <c r="C94">
        <v>1725090034000</v>
      </c>
      <c r="D94" s="1">
        <v>45535</v>
      </c>
      <c r="P94" s="7">
        <v>62.78</v>
      </c>
      <c r="Q94" s="9">
        <v>45529</v>
      </c>
      <c r="R94">
        <v>1724568293000</v>
      </c>
      <c r="S94" s="7">
        <v>100</v>
      </c>
      <c r="T94" s="10">
        <v>1</v>
      </c>
      <c r="U94">
        <v>93</v>
      </c>
      <c r="V94" t="b">
        <v>1</v>
      </c>
      <c r="W94" t="b">
        <f t="shared" si="1"/>
        <v>0</v>
      </c>
    </row>
    <row r="95" spans="1:23" x14ac:dyDescent="0.15">
      <c r="A95">
        <v>178</v>
      </c>
      <c r="B95" s="2">
        <v>65.17</v>
      </c>
      <c r="C95">
        <v>1725090194000</v>
      </c>
      <c r="D95" s="1">
        <v>45535</v>
      </c>
      <c r="P95" s="7">
        <v>58.79</v>
      </c>
      <c r="Q95" s="9">
        <v>45529</v>
      </c>
      <c r="R95">
        <v>1724568386000</v>
      </c>
      <c r="S95" s="7">
        <v>100</v>
      </c>
      <c r="T95" s="10">
        <v>2</v>
      </c>
      <c r="U95">
        <v>94</v>
      </c>
      <c r="V95" t="b">
        <v>1</v>
      </c>
      <c r="W95" t="b">
        <f t="shared" si="1"/>
        <v>0</v>
      </c>
    </row>
    <row r="96" spans="1:23" x14ac:dyDescent="0.15">
      <c r="A96">
        <v>181</v>
      </c>
      <c r="B96" s="2">
        <v>67.180000000000007</v>
      </c>
      <c r="C96">
        <v>1725090518000</v>
      </c>
      <c r="D96" s="1">
        <v>45535</v>
      </c>
      <c r="P96" s="2">
        <v>65.59</v>
      </c>
      <c r="Q96" s="1">
        <v>45529</v>
      </c>
      <c r="R96">
        <v>1724568525000</v>
      </c>
      <c r="S96" s="2">
        <v>100</v>
      </c>
      <c r="T96">
        <v>0</v>
      </c>
      <c r="U96">
        <v>95</v>
      </c>
      <c r="W96" t="b">
        <f t="shared" si="1"/>
        <v>1</v>
      </c>
    </row>
    <row r="97" spans="1:23" x14ac:dyDescent="0.15">
      <c r="A97">
        <v>183</v>
      </c>
      <c r="B97" s="2">
        <v>61.58</v>
      </c>
      <c r="C97">
        <v>1725168375000</v>
      </c>
      <c r="D97" s="1">
        <v>45536</v>
      </c>
      <c r="P97" s="2">
        <v>61.59</v>
      </c>
      <c r="Q97" s="1">
        <v>45529</v>
      </c>
      <c r="R97">
        <v>1724568689000</v>
      </c>
      <c r="S97" s="2">
        <v>100</v>
      </c>
      <c r="T97">
        <v>0</v>
      </c>
      <c r="U97">
        <v>96</v>
      </c>
      <c r="W97" t="b">
        <f t="shared" si="1"/>
        <v>1</v>
      </c>
    </row>
    <row r="98" spans="1:23" x14ac:dyDescent="0.15">
      <c r="A98">
        <v>185</v>
      </c>
      <c r="B98" s="2">
        <v>66.400000000000006</v>
      </c>
      <c r="C98">
        <v>1725168499000</v>
      </c>
      <c r="D98" s="1">
        <v>45536</v>
      </c>
      <c r="P98" s="7">
        <v>60.78</v>
      </c>
      <c r="Q98" s="9">
        <v>45529</v>
      </c>
      <c r="R98" s="10">
        <v>1724568868000</v>
      </c>
      <c r="S98" s="7">
        <v>100</v>
      </c>
      <c r="T98" s="10">
        <v>1</v>
      </c>
      <c r="U98">
        <v>97</v>
      </c>
      <c r="V98" t="b">
        <v>1</v>
      </c>
      <c r="W98" t="b">
        <f t="shared" si="1"/>
        <v>0</v>
      </c>
    </row>
    <row r="99" spans="1:23" x14ac:dyDescent="0.15">
      <c r="A99">
        <v>186</v>
      </c>
      <c r="B99" s="2">
        <v>64.790000000000006</v>
      </c>
      <c r="C99">
        <v>1725168612000</v>
      </c>
      <c r="D99" s="1">
        <v>45536</v>
      </c>
      <c r="P99" s="7">
        <v>60.78</v>
      </c>
      <c r="Q99" s="9">
        <v>45529</v>
      </c>
      <c r="R99" s="10">
        <v>1724568918000</v>
      </c>
      <c r="S99" s="7">
        <v>100</v>
      </c>
      <c r="T99" s="10">
        <v>1</v>
      </c>
      <c r="U99">
        <v>98</v>
      </c>
      <c r="V99" t="b">
        <v>1</v>
      </c>
      <c r="W99" t="b">
        <f t="shared" si="1"/>
        <v>0</v>
      </c>
    </row>
    <row r="100" spans="1:23" x14ac:dyDescent="0.15">
      <c r="A100">
        <v>188</v>
      </c>
      <c r="B100" s="2">
        <v>69.16</v>
      </c>
      <c r="C100">
        <v>1725168921000</v>
      </c>
      <c r="D100" s="1">
        <v>45536</v>
      </c>
      <c r="P100" s="2">
        <v>60.79</v>
      </c>
      <c r="Q100" s="1">
        <v>45529</v>
      </c>
      <c r="R100">
        <v>1724569010000</v>
      </c>
      <c r="S100" s="2">
        <v>100</v>
      </c>
      <c r="T100">
        <v>0</v>
      </c>
      <c r="U100">
        <v>99</v>
      </c>
      <c r="W100" t="b">
        <f t="shared" si="1"/>
        <v>1</v>
      </c>
    </row>
    <row r="101" spans="1:23" x14ac:dyDescent="0.15">
      <c r="A101">
        <v>191</v>
      </c>
      <c r="B101" s="2">
        <v>67.58</v>
      </c>
      <c r="C101">
        <v>1725169386000</v>
      </c>
      <c r="D101" s="1">
        <v>45536</v>
      </c>
      <c r="P101" s="7">
        <v>62.37</v>
      </c>
      <c r="Q101" s="9">
        <v>45529</v>
      </c>
      <c r="R101" s="10">
        <v>1724569093000</v>
      </c>
      <c r="S101" s="7">
        <v>100</v>
      </c>
      <c r="T101" s="10">
        <v>1</v>
      </c>
      <c r="U101">
        <v>100</v>
      </c>
      <c r="V101" t="b">
        <v>1</v>
      </c>
      <c r="W101" t="b">
        <f t="shared" si="1"/>
        <v>0</v>
      </c>
    </row>
    <row r="102" spans="1:23" x14ac:dyDescent="0.15">
      <c r="A102">
        <v>192</v>
      </c>
      <c r="B102" s="2">
        <v>69.16</v>
      </c>
      <c r="C102">
        <v>1725169521000</v>
      </c>
      <c r="D102" s="1">
        <v>45536</v>
      </c>
      <c r="P102" s="7">
        <v>56.78</v>
      </c>
      <c r="Q102" s="9">
        <v>45529</v>
      </c>
      <c r="R102" s="10">
        <v>1724569243000</v>
      </c>
      <c r="S102" s="7">
        <v>100</v>
      </c>
      <c r="T102" s="10">
        <v>1</v>
      </c>
      <c r="U102">
        <v>101</v>
      </c>
      <c r="V102" t="b">
        <v>1</v>
      </c>
      <c r="W102" t="b">
        <f t="shared" si="1"/>
        <v>0</v>
      </c>
    </row>
    <row r="103" spans="1:23" x14ac:dyDescent="0.15">
      <c r="A103">
        <v>196</v>
      </c>
      <c r="B103" s="2">
        <v>69.58</v>
      </c>
      <c r="C103">
        <v>1725176059000</v>
      </c>
      <c r="D103" s="1">
        <v>45536</v>
      </c>
      <c r="P103" s="2">
        <v>66.77</v>
      </c>
      <c r="Q103" s="1">
        <v>45529</v>
      </c>
      <c r="R103">
        <v>1724569304000</v>
      </c>
      <c r="S103" s="2">
        <v>100</v>
      </c>
      <c r="T103">
        <v>0</v>
      </c>
      <c r="U103">
        <v>102</v>
      </c>
      <c r="W103" t="b">
        <f t="shared" si="1"/>
        <v>1</v>
      </c>
    </row>
    <row r="104" spans="1:23" x14ac:dyDescent="0.15">
      <c r="A104">
        <v>197</v>
      </c>
      <c r="B104" s="2">
        <v>68.8</v>
      </c>
      <c r="C104">
        <v>1725176170000</v>
      </c>
      <c r="D104" s="1">
        <v>45536</v>
      </c>
      <c r="P104" s="7">
        <v>44.38</v>
      </c>
      <c r="Q104" s="9">
        <v>45530</v>
      </c>
      <c r="R104" s="10">
        <v>1724658385000</v>
      </c>
      <c r="S104" s="7">
        <v>99.14</v>
      </c>
      <c r="T104" s="10">
        <v>1</v>
      </c>
      <c r="U104">
        <v>103</v>
      </c>
      <c r="W104" t="b">
        <f t="shared" si="1"/>
        <v>0</v>
      </c>
    </row>
    <row r="105" spans="1:23" x14ac:dyDescent="0.15">
      <c r="A105">
        <v>199</v>
      </c>
      <c r="B105" s="2">
        <v>70.38</v>
      </c>
      <c r="C105">
        <v>1725176459000</v>
      </c>
      <c r="D105" s="1">
        <v>45536</v>
      </c>
      <c r="P105" s="2">
        <v>63.2</v>
      </c>
      <c r="Q105" s="1">
        <v>45530</v>
      </c>
      <c r="R105">
        <v>1724658445000</v>
      </c>
      <c r="S105" s="2">
        <v>100</v>
      </c>
      <c r="T105">
        <v>0</v>
      </c>
      <c r="U105">
        <v>104</v>
      </c>
      <c r="W105" t="b">
        <f t="shared" si="1"/>
        <v>1</v>
      </c>
    </row>
    <row r="106" spans="1:23" x14ac:dyDescent="0.15">
      <c r="A106">
        <v>202</v>
      </c>
      <c r="B106" s="2">
        <v>67.97</v>
      </c>
      <c r="C106">
        <v>1725177379000</v>
      </c>
      <c r="D106" s="1">
        <v>45536</v>
      </c>
      <c r="P106" s="7">
        <v>32.799999999999997</v>
      </c>
      <c r="Q106" s="9">
        <v>45530</v>
      </c>
      <c r="R106" s="10">
        <v>1724658602000</v>
      </c>
      <c r="S106" s="7">
        <v>97.87</v>
      </c>
      <c r="T106" s="10">
        <v>2</v>
      </c>
      <c r="U106">
        <v>105</v>
      </c>
      <c r="W106" t="b">
        <f t="shared" si="1"/>
        <v>0</v>
      </c>
    </row>
    <row r="107" spans="1:23" x14ac:dyDescent="0.15">
      <c r="A107">
        <v>203</v>
      </c>
      <c r="B107" s="2">
        <v>68.37</v>
      </c>
      <c r="C107">
        <v>1725177557000</v>
      </c>
      <c r="D107" s="1">
        <v>45536</v>
      </c>
      <c r="P107" s="2">
        <v>68.38</v>
      </c>
      <c r="Q107" s="1">
        <v>45530</v>
      </c>
      <c r="R107">
        <v>1724658702000</v>
      </c>
      <c r="S107" s="2">
        <v>100</v>
      </c>
      <c r="T107">
        <v>0</v>
      </c>
      <c r="U107">
        <v>106</v>
      </c>
      <c r="W107" t="b">
        <f t="shared" si="1"/>
        <v>1</v>
      </c>
    </row>
    <row r="108" spans="1:23" x14ac:dyDescent="0.15">
      <c r="A108">
        <v>204</v>
      </c>
      <c r="B108" s="2">
        <v>68.37</v>
      </c>
      <c r="C108">
        <v>1725263123000</v>
      </c>
      <c r="D108" s="1">
        <v>45537</v>
      </c>
      <c r="P108" s="7">
        <v>49.18</v>
      </c>
      <c r="Q108" s="9">
        <v>45530</v>
      </c>
      <c r="R108" s="10">
        <v>1724659211000</v>
      </c>
      <c r="S108" s="7">
        <v>100</v>
      </c>
      <c r="T108" s="10">
        <v>1</v>
      </c>
      <c r="U108">
        <v>107</v>
      </c>
      <c r="V108" t="b">
        <v>1</v>
      </c>
      <c r="W108" t="b">
        <f t="shared" si="1"/>
        <v>0</v>
      </c>
    </row>
    <row r="109" spans="1:23" x14ac:dyDescent="0.15">
      <c r="A109">
        <v>205</v>
      </c>
      <c r="B109" s="2">
        <v>66.37</v>
      </c>
      <c r="C109">
        <v>1725263268000</v>
      </c>
      <c r="D109" s="1">
        <v>45537</v>
      </c>
      <c r="P109" s="7">
        <v>47.6</v>
      </c>
      <c r="Q109" s="9">
        <v>45530</v>
      </c>
      <c r="R109" s="10">
        <v>1724659271000</v>
      </c>
      <c r="S109" s="7">
        <v>100</v>
      </c>
      <c r="T109" s="10">
        <v>1</v>
      </c>
      <c r="U109">
        <v>108</v>
      </c>
      <c r="V109" t="b">
        <v>1</v>
      </c>
      <c r="W109" t="b">
        <f t="shared" si="1"/>
        <v>0</v>
      </c>
    </row>
    <row r="110" spans="1:23" x14ac:dyDescent="0.15">
      <c r="A110">
        <v>206</v>
      </c>
      <c r="B110" s="2">
        <v>67.19</v>
      </c>
      <c r="C110">
        <v>1725263377000</v>
      </c>
      <c r="D110" s="1">
        <v>45537</v>
      </c>
      <c r="P110" s="2">
        <v>61.2</v>
      </c>
      <c r="Q110" s="1">
        <v>45530</v>
      </c>
      <c r="R110">
        <v>1724659310000</v>
      </c>
      <c r="S110" s="2">
        <v>100</v>
      </c>
      <c r="T110">
        <v>0</v>
      </c>
      <c r="U110">
        <v>109</v>
      </c>
      <c r="W110" t="b">
        <f t="shared" si="1"/>
        <v>1</v>
      </c>
    </row>
    <row r="111" spans="1:23" x14ac:dyDescent="0.15">
      <c r="A111">
        <v>208</v>
      </c>
      <c r="B111" s="2">
        <v>70.38</v>
      </c>
      <c r="C111">
        <v>1725263528000</v>
      </c>
      <c r="D111" s="1">
        <v>45537</v>
      </c>
      <c r="P111" s="2">
        <v>62.38</v>
      </c>
      <c r="Q111" s="1">
        <v>45530</v>
      </c>
      <c r="R111">
        <v>1724659404000</v>
      </c>
      <c r="S111" s="2">
        <v>100</v>
      </c>
      <c r="T111">
        <v>0</v>
      </c>
      <c r="U111">
        <v>110</v>
      </c>
      <c r="W111" t="b">
        <f t="shared" si="1"/>
        <v>1</v>
      </c>
    </row>
    <row r="112" spans="1:23" x14ac:dyDescent="0.15">
      <c r="A112">
        <v>209</v>
      </c>
      <c r="B112" s="2">
        <v>70.37</v>
      </c>
      <c r="C112">
        <v>1725263704000</v>
      </c>
      <c r="D112" s="1">
        <v>45537</v>
      </c>
      <c r="P112" s="2">
        <v>67.19</v>
      </c>
      <c r="Q112" s="1">
        <v>45530</v>
      </c>
      <c r="R112">
        <v>1724659500000</v>
      </c>
      <c r="S112" s="2">
        <v>100</v>
      </c>
      <c r="T112">
        <v>0</v>
      </c>
      <c r="U112">
        <v>111</v>
      </c>
      <c r="W112" t="b">
        <f t="shared" si="1"/>
        <v>1</v>
      </c>
    </row>
    <row r="113" spans="1:23" x14ac:dyDescent="0.15">
      <c r="A113">
        <v>211</v>
      </c>
      <c r="B113" s="2">
        <v>67.989999999999995</v>
      </c>
      <c r="C113">
        <v>1725264096000</v>
      </c>
      <c r="D113" s="1">
        <v>45537</v>
      </c>
      <c r="P113" s="2">
        <v>64.8</v>
      </c>
      <c r="Q113" s="1">
        <v>45530</v>
      </c>
      <c r="R113">
        <v>1724659735000</v>
      </c>
      <c r="S113" s="2">
        <v>100</v>
      </c>
      <c r="T113">
        <v>0</v>
      </c>
      <c r="U113">
        <v>112</v>
      </c>
      <c r="W113" t="b">
        <f t="shared" si="1"/>
        <v>1</v>
      </c>
    </row>
    <row r="114" spans="1:23" x14ac:dyDescent="0.15">
      <c r="A114">
        <v>212</v>
      </c>
      <c r="B114" s="2">
        <v>69.989999999999995</v>
      </c>
      <c r="C114">
        <v>1725264291000</v>
      </c>
      <c r="D114" s="1">
        <v>45537</v>
      </c>
      <c r="P114" s="7">
        <v>45.58</v>
      </c>
      <c r="Q114" s="9">
        <v>45530</v>
      </c>
      <c r="R114" s="10">
        <v>1724659822000</v>
      </c>
      <c r="S114" s="7">
        <v>100</v>
      </c>
      <c r="T114" s="10">
        <v>1</v>
      </c>
      <c r="U114">
        <v>113</v>
      </c>
      <c r="V114" t="b">
        <v>1</v>
      </c>
      <c r="W114" t="b">
        <f t="shared" si="1"/>
        <v>0</v>
      </c>
    </row>
    <row r="115" spans="1:23" x14ac:dyDescent="0.15">
      <c r="A115">
        <v>214</v>
      </c>
      <c r="B115" s="2">
        <v>68.36</v>
      </c>
      <c r="C115">
        <v>1725349513000</v>
      </c>
      <c r="D115" s="1">
        <v>45538</v>
      </c>
      <c r="P115" s="2">
        <v>63.59</v>
      </c>
      <c r="Q115" s="1">
        <v>45531</v>
      </c>
      <c r="R115">
        <v>1724736901000</v>
      </c>
      <c r="S115" s="2">
        <v>100</v>
      </c>
      <c r="T115">
        <v>0</v>
      </c>
      <c r="U115">
        <v>114</v>
      </c>
      <c r="W115" t="b">
        <f t="shared" si="1"/>
        <v>1</v>
      </c>
    </row>
    <row r="116" spans="1:23" x14ac:dyDescent="0.15">
      <c r="A116">
        <v>217</v>
      </c>
      <c r="B116" s="2">
        <v>64.790000000000006</v>
      </c>
      <c r="C116">
        <v>1725349904000</v>
      </c>
      <c r="D116" s="1">
        <v>45538</v>
      </c>
      <c r="P116" s="7">
        <v>54.79</v>
      </c>
      <c r="Q116" s="9">
        <v>45531</v>
      </c>
      <c r="R116" s="10">
        <v>1724736992000</v>
      </c>
      <c r="S116" s="7">
        <v>100</v>
      </c>
      <c r="T116" s="10">
        <v>1</v>
      </c>
      <c r="U116">
        <v>115</v>
      </c>
      <c r="V116" t="b">
        <v>1</v>
      </c>
      <c r="W116" t="b">
        <f t="shared" si="1"/>
        <v>0</v>
      </c>
    </row>
    <row r="117" spans="1:23" x14ac:dyDescent="0.15">
      <c r="A117">
        <v>218</v>
      </c>
      <c r="B117" s="2">
        <v>69.16</v>
      </c>
      <c r="C117">
        <v>1725350073000</v>
      </c>
      <c r="D117" s="1">
        <v>45538</v>
      </c>
      <c r="P117" s="2">
        <v>59.6</v>
      </c>
      <c r="Q117" s="1">
        <v>45531</v>
      </c>
      <c r="R117">
        <v>1724737054000</v>
      </c>
      <c r="S117" s="2">
        <v>100</v>
      </c>
      <c r="T117">
        <v>0</v>
      </c>
      <c r="U117">
        <v>116</v>
      </c>
      <c r="W117" t="b">
        <f t="shared" si="1"/>
        <v>1</v>
      </c>
    </row>
    <row r="118" spans="1:23" x14ac:dyDescent="0.15">
      <c r="A118">
        <v>219</v>
      </c>
      <c r="B118" s="2">
        <v>75.989999999999995</v>
      </c>
      <c r="C118">
        <v>1725350317000</v>
      </c>
      <c r="D118" s="1">
        <v>45538</v>
      </c>
      <c r="P118" s="2">
        <v>64.790000000000006</v>
      </c>
      <c r="Q118" s="1">
        <v>45531</v>
      </c>
      <c r="R118">
        <v>1724737167000</v>
      </c>
      <c r="S118" s="2">
        <v>100</v>
      </c>
      <c r="T118">
        <v>0</v>
      </c>
      <c r="U118">
        <v>117</v>
      </c>
      <c r="W118" t="b">
        <f t="shared" si="1"/>
        <v>1</v>
      </c>
    </row>
    <row r="119" spans="1:23" x14ac:dyDescent="0.15">
      <c r="A119">
        <v>222</v>
      </c>
      <c r="B119" s="2">
        <v>67.569999999999993</v>
      </c>
      <c r="C119">
        <v>1725350760000</v>
      </c>
      <c r="D119" s="1">
        <v>45538</v>
      </c>
      <c r="P119" s="7">
        <v>56.77</v>
      </c>
      <c r="Q119" s="9">
        <v>45531</v>
      </c>
      <c r="R119">
        <v>1724737277000</v>
      </c>
      <c r="S119" s="7">
        <v>100</v>
      </c>
      <c r="T119" s="10">
        <v>1</v>
      </c>
      <c r="U119">
        <v>118</v>
      </c>
      <c r="V119" t="b">
        <v>1</v>
      </c>
      <c r="W119" t="b">
        <f t="shared" si="1"/>
        <v>0</v>
      </c>
    </row>
    <row r="120" spans="1:23" x14ac:dyDescent="0.15">
      <c r="A120">
        <v>223</v>
      </c>
      <c r="B120" s="2">
        <v>64.790000000000006</v>
      </c>
      <c r="C120">
        <v>1725350931000</v>
      </c>
      <c r="D120" s="1">
        <v>45538</v>
      </c>
      <c r="P120" s="7">
        <v>61.19</v>
      </c>
      <c r="Q120" s="9">
        <v>45531</v>
      </c>
      <c r="R120" s="10">
        <v>1724737417000</v>
      </c>
      <c r="S120" s="7">
        <v>100</v>
      </c>
      <c r="T120" s="10">
        <v>1</v>
      </c>
      <c r="U120">
        <v>119</v>
      </c>
      <c r="V120" t="b">
        <v>1</v>
      </c>
      <c r="W120" t="b">
        <f t="shared" si="1"/>
        <v>0</v>
      </c>
    </row>
    <row r="121" spans="1:23" x14ac:dyDescent="0.15">
      <c r="A121">
        <v>225</v>
      </c>
      <c r="B121" s="2">
        <v>64.790000000000006</v>
      </c>
      <c r="C121">
        <v>1725436000000</v>
      </c>
      <c r="D121" s="1">
        <v>45539</v>
      </c>
      <c r="P121" s="7">
        <v>57.19</v>
      </c>
      <c r="Q121" s="9">
        <v>45531</v>
      </c>
      <c r="R121" s="10">
        <v>1724737560000</v>
      </c>
      <c r="S121" s="7">
        <v>100</v>
      </c>
      <c r="T121" s="10">
        <v>1</v>
      </c>
      <c r="U121">
        <v>120</v>
      </c>
      <c r="V121" t="b">
        <v>1</v>
      </c>
      <c r="W121" t="b">
        <f t="shared" si="1"/>
        <v>0</v>
      </c>
    </row>
    <row r="122" spans="1:23" x14ac:dyDescent="0.15">
      <c r="A122">
        <v>226</v>
      </c>
      <c r="B122" s="2">
        <v>68.78</v>
      </c>
      <c r="C122">
        <v>1725436106000</v>
      </c>
      <c r="D122" s="1">
        <v>45539</v>
      </c>
      <c r="P122" s="7">
        <v>52.8</v>
      </c>
      <c r="Q122" s="9">
        <v>45531</v>
      </c>
      <c r="R122" s="10">
        <v>1724737608000</v>
      </c>
      <c r="S122" s="7">
        <v>100</v>
      </c>
      <c r="T122" s="10">
        <v>1</v>
      </c>
      <c r="U122">
        <v>121</v>
      </c>
      <c r="V122" t="b">
        <v>1</v>
      </c>
      <c r="W122" t="b">
        <f t="shared" si="1"/>
        <v>0</v>
      </c>
    </row>
    <row r="123" spans="1:23" x14ac:dyDescent="0.15">
      <c r="A123">
        <v>228</v>
      </c>
      <c r="B123" s="2">
        <v>68.8</v>
      </c>
      <c r="C123">
        <v>1725436319000</v>
      </c>
      <c r="D123" s="1">
        <v>45539</v>
      </c>
      <c r="P123" s="2">
        <v>65.58</v>
      </c>
      <c r="Q123" s="1">
        <v>45531</v>
      </c>
      <c r="R123">
        <v>1724737819000</v>
      </c>
      <c r="S123" s="2">
        <v>100</v>
      </c>
      <c r="T123">
        <v>0</v>
      </c>
      <c r="U123">
        <v>122</v>
      </c>
      <c r="W123" t="b">
        <f t="shared" si="1"/>
        <v>1</v>
      </c>
    </row>
    <row r="124" spans="1:23" x14ac:dyDescent="0.15">
      <c r="A124">
        <v>230</v>
      </c>
      <c r="B124" s="2">
        <v>65.599999999999994</v>
      </c>
      <c r="C124">
        <v>1725436585000</v>
      </c>
      <c r="D124" s="1">
        <v>45539</v>
      </c>
      <c r="P124" s="2">
        <v>65.989999999999995</v>
      </c>
      <c r="Q124" s="1">
        <v>45531</v>
      </c>
      <c r="R124">
        <v>1724742820000</v>
      </c>
      <c r="S124" s="2">
        <v>100</v>
      </c>
      <c r="T124">
        <v>0</v>
      </c>
      <c r="U124">
        <v>123</v>
      </c>
      <c r="W124" t="b">
        <f t="shared" si="1"/>
        <v>1</v>
      </c>
    </row>
    <row r="125" spans="1:23" x14ac:dyDescent="0.15">
      <c r="A125">
        <v>231</v>
      </c>
      <c r="B125" s="2">
        <v>69.98</v>
      </c>
      <c r="C125">
        <v>1725436665000</v>
      </c>
      <c r="D125" s="1">
        <v>45539</v>
      </c>
      <c r="P125" s="7">
        <v>49.19</v>
      </c>
      <c r="Q125" s="9">
        <v>45531</v>
      </c>
      <c r="R125" s="10">
        <v>1724742921000</v>
      </c>
      <c r="S125" s="7">
        <v>99.22</v>
      </c>
      <c r="T125" s="10">
        <v>1</v>
      </c>
      <c r="U125">
        <v>124</v>
      </c>
      <c r="W125" t="b">
        <f t="shared" si="1"/>
        <v>0</v>
      </c>
    </row>
    <row r="126" spans="1:23" x14ac:dyDescent="0.15">
      <c r="A126">
        <v>232</v>
      </c>
      <c r="B126" s="2">
        <v>70.77</v>
      </c>
      <c r="C126">
        <v>1725436875000</v>
      </c>
      <c r="D126" s="1">
        <v>45539</v>
      </c>
      <c r="P126" s="2">
        <v>67.569999999999993</v>
      </c>
      <c r="Q126" s="1">
        <v>45531</v>
      </c>
      <c r="R126">
        <v>1724743159000</v>
      </c>
      <c r="S126" s="2">
        <v>100</v>
      </c>
      <c r="T126">
        <v>0</v>
      </c>
      <c r="U126">
        <v>125</v>
      </c>
      <c r="W126" t="b">
        <f t="shared" si="1"/>
        <v>1</v>
      </c>
    </row>
    <row r="127" spans="1:23" x14ac:dyDescent="0.15">
      <c r="A127">
        <v>238</v>
      </c>
      <c r="B127" s="2">
        <v>71.989999999999995</v>
      </c>
      <c r="C127">
        <v>1725522279000</v>
      </c>
      <c r="D127" s="1">
        <v>45540</v>
      </c>
      <c r="P127" s="2">
        <v>63.98</v>
      </c>
      <c r="Q127" s="1">
        <v>45531</v>
      </c>
      <c r="R127">
        <v>1724743381000</v>
      </c>
      <c r="S127" s="2">
        <v>100</v>
      </c>
      <c r="T127">
        <v>0</v>
      </c>
      <c r="U127">
        <v>126</v>
      </c>
      <c r="W127" t="b">
        <f t="shared" si="1"/>
        <v>1</v>
      </c>
    </row>
    <row r="128" spans="1:23" x14ac:dyDescent="0.15">
      <c r="A128">
        <v>239</v>
      </c>
      <c r="B128" s="2">
        <v>67.16</v>
      </c>
      <c r="C128">
        <v>1725522424000</v>
      </c>
      <c r="D128" s="1">
        <v>45540</v>
      </c>
      <c r="P128" s="7">
        <v>55.59</v>
      </c>
      <c r="Q128" s="9">
        <v>45531</v>
      </c>
      <c r="R128" s="10">
        <v>1724743555000</v>
      </c>
      <c r="S128" s="7">
        <v>100</v>
      </c>
      <c r="T128" s="10">
        <v>1</v>
      </c>
      <c r="U128">
        <v>127</v>
      </c>
      <c r="V128" t="b">
        <v>1</v>
      </c>
      <c r="W128" t="b">
        <f t="shared" si="1"/>
        <v>0</v>
      </c>
    </row>
    <row r="129" spans="1:23" x14ac:dyDescent="0.15">
      <c r="A129">
        <v>242</v>
      </c>
      <c r="B129" s="2">
        <v>70.790000000000006</v>
      </c>
      <c r="C129">
        <v>1725522789000</v>
      </c>
      <c r="D129" s="1">
        <v>45540</v>
      </c>
      <c r="P129" s="7">
        <v>56.79</v>
      </c>
      <c r="Q129" s="9">
        <v>45531</v>
      </c>
      <c r="R129" s="10">
        <v>1724743590000</v>
      </c>
      <c r="S129" s="7">
        <v>100</v>
      </c>
      <c r="T129" s="10">
        <v>1</v>
      </c>
      <c r="U129">
        <v>128</v>
      </c>
      <c r="V129" t="b">
        <v>1</v>
      </c>
      <c r="W129" t="b">
        <f t="shared" si="1"/>
        <v>0</v>
      </c>
    </row>
    <row r="130" spans="1:23" x14ac:dyDescent="0.15">
      <c r="A130">
        <v>243</v>
      </c>
      <c r="B130" s="2">
        <v>72</v>
      </c>
      <c r="C130">
        <v>1725522881000</v>
      </c>
      <c r="D130" s="1">
        <v>45540</v>
      </c>
      <c r="P130" s="2">
        <v>63.17</v>
      </c>
      <c r="Q130" s="1">
        <v>45531</v>
      </c>
      <c r="R130">
        <v>1724743923000</v>
      </c>
      <c r="S130" s="2">
        <v>100</v>
      </c>
      <c r="T130">
        <v>0</v>
      </c>
      <c r="U130">
        <v>129</v>
      </c>
      <c r="W130" t="b">
        <f t="shared" si="1"/>
        <v>1</v>
      </c>
    </row>
    <row r="131" spans="1:23" x14ac:dyDescent="0.15">
      <c r="A131">
        <v>244</v>
      </c>
      <c r="B131" s="2">
        <v>69.17</v>
      </c>
      <c r="C131">
        <v>1725523280000</v>
      </c>
      <c r="D131" s="1">
        <v>45540</v>
      </c>
      <c r="P131" s="2">
        <v>68.400000000000006</v>
      </c>
      <c r="Q131" s="1">
        <v>45531</v>
      </c>
      <c r="R131">
        <v>1724744024000</v>
      </c>
      <c r="S131" s="2">
        <v>100</v>
      </c>
      <c r="T131">
        <v>0</v>
      </c>
      <c r="U131">
        <v>130</v>
      </c>
      <c r="W131" t="b">
        <f t="shared" ref="W131:W194" si="2">IF(S131=100,IF(T131=0,IF(V131=TRUE,FALSE, TRUE),FALSE),FALSE)</f>
        <v>1</v>
      </c>
    </row>
    <row r="132" spans="1:23" x14ac:dyDescent="0.15">
      <c r="A132">
        <v>246</v>
      </c>
      <c r="B132" s="2">
        <v>68.77</v>
      </c>
      <c r="C132">
        <v>1725608860000</v>
      </c>
      <c r="D132" s="1">
        <v>45541</v>
      </c>
      <c r="P132" s="2">
        <v>68.400000000000006</v>
      </c>
      <c r="Q132" s="1">
        <v>45532</v>
      </c>
      <c r="R132">
        <v>1724831412000</v>
      </c>
      <c r="S132" s="2">
        <v>100</v>
      </c>
      <c r="T132">
        <v>0</v>
      </c>
      <c r="U132">
        <v>131</v>
      </c>
      <c r="W132" t="b">
        <f t="shared" si="2"/>
        <v>1</v>
      </c>
    </row>
    <row r="133" spans="1:23" x14ac:dyDescent="0.15">
      <c r="A133">
        <v>247</v>
      </c>
      <c r="B133" s="2">
        <v>67.59</v>
      </c>
      <c r="C133">
        <v>1725609025000</v>
      </c>
      <c r="D133" s="1">
        <v>45541</v>
      </c>
      <c r="P133" s="2">
        <v>66.78</v>
      </c>
      <c r="Q133" s="1">
        <v>45532</v>
      </c>
      <c r="R133">
        <v>1724831580000</v>
      </c>
      <c r="S133" s="2">
        <v>100</v>
      </c>
      <c r="T133">
        <v>0</v>
      </c>
      <c r="U133">
        <v>132</v>
      </c>
      <c r="W133" t="b">
        <f t="shared" si="2"/>
        <v>1</v>
      </c>
    </row>
    <row r="134" spans="1:23" x14ac:dyDescent="0.15">
      <c r="A134">
        <v>249</v>
      </c>
      <c r="B134" s="2">
        <v>68.39</v>
      </c>
      <c r="C134">
        <v>1725609643000</v>
      </c>
      <c r="D134" s="1">
        <v>45541</v>
      </c>
      <c r="P134" s="2">
        <v>66.78</v>
      </c>
      <c r="Q134" s="1">
        <v>45532</v>
      </c>
      <c r="R134">
        <v>1724831817000</v>
      </c>
      <c r="S134" s="2">
        <v>100</v>
      </c>
      <c r="T134">
        <v>0</v>
      </c>
      <c r="U134">
        <v>133</v>
      </c>
      <c r="W134" t="b">
        <f t="shared" si="2"/>
        <v>1</v>
      </c>
    </row>
    <row r="135" spans="1:23" x14ac:dyDescent="0.15">
      <c r="A135">
        <v>255</v>
      </c>
      <c r="B135" s="2">
        <v>71.180000000000007</v>
      </c>
      <c r="C135">
        <v>1725610356000</v>
      </c>
      <c r="D135" s="1">
        <v>45541</v>
      </c>
      <c r="P135" s="2">
        <v>64.760000000000005</v>
      </c>
      <c r="Q135" s="1">
        <v>45532</v>
      </c>
      <c r="R135">
        <v>1724832340000</v>
      </c>
      <c r="S135" s="2">
        <v>100</v>
      </c>
      <c r="T135">
        <v>0</v>
      </c>
      <c r="U135">
        <v>134</v>
      </c>
      <c r="W135" t="b">
        <f t="shared" si="2"/>
        <v>1</v>
      </c>
    </row>
    <row r="136" spans="1:23" x14ac:dyDescent="0.15">
      <c r="A136">
        <v>256</v>
      </c>
      <c r="B136" s="2">
        <v>72.38</v>
      </c>
      <c r="C136">
        <v>1725610450000</v>
      </c>
      <c r="D136" s="1">
        <v>45541</v>
      </c>
      <c r="P136" s="7">
        <v>42.79</v>
      </c>
      <c r="Q136" s="9">
        <v>45532</v>
      </c>
      <c r="R136" s="10">
        <v>1724832649000</v>
      </c>
      <c r="S136" s="7">
        <v>100</v>
      </c>
      <c r="T136" s="10">
        <v>1</v>
      </c>
      <c r="U136">
        <v>135</v>
      </c>
      <c r="W136" t="b">
        <f t="shared" si="2"/>
        <v>0</v>
      </c>
    </row>
    <row r="137" spans="1:23" x14ac:dyDescent="0.15">
      <c r="A137">
        <v>257</v>
      </c>
      <c r="B137" s="2">
        <v>64.78</v>
      </c>
      <c r="C137">
        <v>1725694146000</v>
      </c>
      <c r="D137" s="1">
        <v>45542</v>
      </c>
      <c r="P137" s="2">
        <v>64.78</v>
      </c>
      <c r="Q137" s="1">
        <v>45533</v>
      </c>
      <c r="R137">
        <v>1724917094000</v>
      </c>
      <c r="S137" s="2">
        <v>99.39</v>
      </c>
      <c r="T137">
        <v>1</v>
      </c>
      <c r="U137">
        <v>136</v>
      </c>
      <c r="W137" t="b">
        <f t="shared" si="2"/>
        <v>0</v>
      </c>
    </row>
    <row r="138" spans="1:23" x14ac:dyDescent="0.15">
      <c r="A138">
        <v>258</v>
      </c>
      <c r="B138" s="2">
        <v>70.78</v>
      </c>
      <c r="C138">
        <v>1725694380000</v>
      </c>
      <c r="D138" s="1">
        <v>45542</v>
      </c>
      <c r="P138" s="2">
        <v>64.39</v>
      </c>
      <c r="Q138" s="1">
        <v>45533</v>
      </c>
      <c r="R138">
        <v>1724917292000</v>
      </c>
      <c r="S138" s="2">
        <v>100</v>
      </c>
      <c r="T138">
        <v>0</v>
      </c>
      <c r="U138">
        <v>137</v>
      </c>
      <c r="W138" t="b">
        <f t="shared" si="2"/>
        <v>1</v>
      </c>
    </row>
    <row r="139" spans="1:23" x14ac:dyDescent="0.15">
      <c r="A139">
        <v>261</v>
      </c>
      <c r="B139" s="2">
        <v>65.98</v>
      </c>
      <c r="C139">
        <v>1725694593000</v>
      </c>
      <c r="D139" s="1">
        <v>45542</v>
      </c>
      <c r="P139" s="2">
        <v>65.180000000000007</v>
      </c>
      <c r="Q139" s="1">
        <v>45533</v>
      </c>
      <c r="R139">
        <v>1724917433000</v>
      </c>
      <c r="S139" s="2">
        <v>100</v>
      </c>
      <c r="T139">
        <v>0</v>
      </c>
      <c r="U139">
        <v>138</v>
      </c>
      <c r="W139" t="b">
        <f t="shared" si="2"/>
        <v>1</v>
      </c>
    </row>
    <row r="140" spans="1:23" x14ac:dyDescent="0.15">
      <c r="A140">
        <v>262</v>
      </c>
      <c r="B140" s="2">
        <v>65.97</v>
      </c>
      <c r="C140">
        <v>1725694715000</v>
      </c>
      <c r="D140" s="1">
        <v>45542</v>
      </c>
      <c r="P140" s="2">
        <v>66.78</v>
      </c>
      <c r="Q140" s="1">
        <v>45533</v>
      </c>
      <c r="R140">
        <v>1724917519000</v>
      </c>
      <c r="S140" s="2">
        <v>100</v>
      </c>
      <c r="T140">
        <v>0</v>
      </c>
      <c r="U140">
        <v>139</v>
      </c>
      <c r="W140" t="b">
        <f t="shared" si="2"/>
        <v>1</v>
      </c>
    </row>
    <row r="141" spans="1:23" x14ac:dyDescent="0.15">
      <c r="A141">
        <v>263</v>
      </c>
      <c r="B141" s="2">
        <v>72.39</v>
      </c>
      <c r="C141">
        <v>1725694892000</v>
      </c>
      <c r="D141" s="1">
        <v>45542</v>
      </c>
      <c r="P141" s="2">
        <v>64.78</v>
      </c>
      <c r="Q141" s="1">
        <v>45533</v>
      </c>
      <c r="R141">
        <v>1724917599000</v>
      </c>
      <c r="S141" s="2">
        <v>100</v>
      </c>
      <c r="T141">
        <v>0</v>
      </c>
      <c r="U141">
        <v>140</v>
      </c>
      <c r="W141" t="b">
        <f t="shared" si="2"/>
        <v>1</v>
      </c>
    </row>
    <row r="142" spans="1:23" x14ac:dyDescent="0.15">
      <c r="A142">
        <v>264</v>
      </c>
      <c r="B142" s="2">
        <v>77.58</v>
      </c>
      <c r="C142">
        <v>1725695109000</v>
      </c>
      <c r="D142" s="1">
        <v>45542</v>
      </c>
      <c r="P142" s="7">
        <v>50.79</v>
      </c>
      <c r="Q142" s="9">
        <v>45533</v>
      </c>
      <c r="R142" s="10">
        <v>1724917767000</v>
      </c>
      <c r="S142" s="7">
        <v>99.24</v>
      </c>
      <c r="T142" s="10">
        <v>1</v>
      </c>
      <c r="U142">
        <v>141</v>
      </c>
      <c r="W142" t="b">
        <f t="shared" si="2"/>
        <v>0</v>
      </c>
    </row>
    <row r="143" spans="1:23" x14ac:dyDescent="0.15">
      <c r="A143">
        <v>269</v>
      </c>
      <c r="B143" s="2">
        <v>72.78</v>
      </c>
      <c r="C143">
        <v>1725695648000</v>
      </c>
      <c r="D143" s="1">
        <v>45542</v>
      </c>
      <c r="P143" s="7">
        <v>54.37</v>
      </c>
      <c r="Q143" s="9">
        <v>45533</v>
      </c>
      <c r="R143" s="10">
        <v>1724917807000</v>
      </c>
      <c r="S143" s="7">
        <v>99.28</v>
      </c>
      <c r="T143" s="10">
        <v>1</v>
      </c>
      <c r="U143">
        <v>142</v>
      </c>
      <c r="W143" t="b">
        <f t="shared" si="2"/>
        <v>0</v>
      </c>
    </row>
    <row r="144" spans="1:23" x14ac:dyDescent="0.15">
      <c r="A144">
        <v>270</v>
      </c>
      <c r="B144" s="2">
        <v>66.37</v>
      </c>
      <c r="C144">
        <v>1725772222000</v>
      </c>
      <c r="D144" s="1">
        <v>45543</v>
      </c>
      <c r="P144" s="7">
        <v>47.6</v>
      </c>
      <c r="Q144" s="9">
        <v>45533</v>
      </c>
      <c r="R144" s="10">
        <v>1724917853000</v>
      </c>
      <c r="S144" s="7">
        <v>98.4</v>
      </c>
      <c r="T144" s="10">
        <v>1</v>
      </c>
      <c r="U144">
        <v>143</v>
      </c>
      <c r="W144" t="b">
        <f t="shared" si="2"/>
        <v>0</v>
      </c>
    </row>
    <row r="145" spans="1:23" x14ac:dyDescent="0.15">
      <c r="A145">
        <v>272</v>
      </c>
      <c r="B145" s="2">
        <v>71.19</v>
      </c>
      <c r="C145">
        <v>1725772576000</v>
      </c>
      <c r="D145" s="1">
        <v>45543</v>
      </c>
      <c r="P145" s="2">
        <v>65.989999999999995</v>
      </c>
      <c r="Q145" s="1">
        <v>45533</v>
      </c>
      <c r="R145">
        <v>1724918064000</v>
      </c>
      <c r="S145" s="2">
        <v>100</v>
      </c>
      <c r="T145">
        <v>0</v>
      </c>
      <c r="U145">
        <v>144</v>
      </c>
      <c r="W145" t="b">
        <f t="shared" si="2"/>
        <v>1</v>
      </c>
    </row>
    <row r="146" spans="1:23" x14ac:dyDescent="0.15">
      <c r="A146">
        <v>277</v>
      </c>
      <c r="B146" s="2">
        <v>72.790000000000006</v>
      </c>
      <c r="C146">
        <v>1725773560000</v>
      </c>
      <c r="D146" s="1">
        <v>45543</v>
      </c>
      <c r="P146" s="2">
        <v>61.98</v>
      </c>
      <c r="Q146" s="1">
        <v>45533</v>
      </c>
      <c r="R146">
        <v>1724918150000</v>
      </c>
      <c r="S146" s="2">
        <v>98.74</v>
      </c>
      <c r="T146">
        <v>1</v>
      </c>
      <c r="U146">
        <v>145</v>
      </c>
      <c r="W146" t="b">
        <f t="shared" si="2"/>
        <v>0</v>
      </c>
    </row>
    <row r="147" spans="1:23" x14ac:dyDescent="0.15">
      <c r="A147">
        <v>279</v>
      </c>
      <c r="B147" s="2">
        <v>73.989999999999995</v>
      </c>
      <c r="C147">
        <v>1725777713000</v>
      </c>
      <c r="D147" s="1">
        <v>45543</v>
      </c>
      <c r="P147" s="7">
        <v>49.18</v>
      </c>
      <c r="Q147" s="9">
        <v>45533</v>
      </c>
      <c r="R147" s="10">
        <v>1724918282000</v>
      </c>
      <c r="S147" s="7">
        <v>98.45</v>
      </c>
      <c r="T147" s="10">
        <v>2</v>
      </c>
      <c r="U147">
        <v>146</v>
      </c>
      <c r="W147" t="b">
        <f t="shared" si="2"/>
        <v>0</v>
      </c>
    </row>
    <row r="148" spans="1:23" x14ac:dyDescent="0.15">
      <c r="A148">
        <v>283</v>
      </c>
      <c r="B148" s="2">
        <v>71.55</v>
      </c>
      <c r="C148">
        <v>1725778451000</v>
      </c>
      <c r="D148" s="1">
        <v>45543</v>
      </c>
      <c r="P148" s="7">
        <v>48.37</v>
      </c>
      <c r="Q148" s="9">
        <v>45533</v>
      </c>
      <c r="R148" s="10">
        <v>1724918333000</v>
      </c>
      <c r="S148" s="7">
        <v>99.19</v>
      </c>
      <c r="T148" s="10">
        <v>1</v>
      </c>
      <c r="U148">
        <v>147</v>
      </c>
      <c r="W148" t="b">
        <f t="shared" si="2"/>
        <v>0</v>
      </c>
    </row>
    <row r="149" spans="1:23" x14ac:dyDescent="0.15">
      <c r="A149">
        <v>285</v>
      </c>
      <c r="B149" s="2">
        <v>71.989999999999995</v>
      </c>
      <c r="C149">
        <v>1725778596000</v>
      </c>
      <c r="D149" s="1">
        <v>45543</v>
      </c>
      <c r="P149" s="7">
        <v>55.57</v>
      </c>
      <c r="Q149" s="9">
        <v>45533</v>
      </c>
      <c r="R149" s="10">
        <v>1724918423000</v>
      </c>
      <c r="S149" s="7">
        <v>99.3</v>
      </c>
      <c r="T149" s="10">
        <v>1</v>
      </c>
      <c r="U149">
        <v>148</v>
      </c>
      <c r="W149" t="b">
        <f t="shared" si="2"/>
        <v>0</v>
      </c>
    </row>
    <row r="150" spans="1:23" x14ac:dyDescent="0.15">
      <c r="A150">
        <v>288</v>
      </c>
      <c r="B150" s="2">
        <v>70.760000000000005</v>
      </c>
      <c r="C150">
        <v>1725779522000</v>
      </c>
      <c r="D150" s="1">
        <v>45543</v>
      </c>
      <c r="P150" s="2">
        <v>65.180000000000007</v>
      </c>
      <c r="Q150" s="1">
        <v>45533</v>
      </c>
      <c r="R150">
        <v>1724918853000</v>
      </c>
      <c r="S150" s="2">
        <v>100</v>
      </c>
      <c r="T150">
        <v>0</v>
      </c>
      <c r="U150">
        <v>149</v>
      </c>
      <c r="W150" t="b">
        <f t="shared" si="2"/>
        <v>1</v>
      </c>
    </row>
    <row r="151" spans="1:23" x14ac:dyDescent="0.15">
      <c r="A151">
        <v>290</v>
      </c>
      <c r="B151" s="2">
        <v>79.569999999999993</v>
      </c>
      <c r="C151">
        <v>1725867947000</v>
      </c>
      <c r="D151" s="1">
        <v>45544</v>
      </c>
      <c r="P151" s="2">
        <v>57.59</v>
      </c>
      <c r="Q151" s="1">
        <v>45533</v>
      </c>
      <c r="R151">
        <v>1724918971000</v>
      </c>
      <c r="S151" s="2">
        <v>98.63</v>
      </c>
      <c r="T151">
        <v>2</v>
      </c>
      <c r="U151">
        <v>150</v>
      </c>
      <c r="W151" t="b">
        <f t="shared" si="2"/>
        <v>0</v>
      </c>
    </row>
    <row r="152" spans="1:23" x14ac:dyDescent="0.15">
      <c r="A152">
        <v>291</v>
      </c>
      <c r="B152" s="2">
        <v>72.790000000000006</v>
      </c>
      <c r="C152">
        <v>1725868344000</v>
      </c>
      <c r="D152" s="1">
        <v>45544</v>
      </c>
      <c r="P152" s="2">
        <v>61.97</v>
      </c>
      <c r="Q152" s="1">
        <v>45534</v>
      </c>
      <c r="R152">
        <v>1725004297000</v>
      </c>
      <c r="S152" s="2">
        <v>98.77</v>
      </c>
      <c r="T152">
        <v>1</v>
      </c>
      <c r="U152">
        <v>151</v>
      </c>
      <c r="W152" t="b">
        <f t="shared" si="2"/>
        <v>0</v>
      </c>
    </row>
    <row r="153" spans="1:23" x14ac:dyDescent="0.15">
      <c r="A153">
        <v>292</v>
      </c>
      <c r="B153" s="2">
        <v>74.78</v>
      </c>
      <c r="C153">
        <v>1725868432000</v>
      </c>
      <c r="D153" s="1">
        <v>45544</v>
      </c>
      <c r="P153" s="2">
        <v>69.97</v>
      </c>
      <c r="Q153" s="1">
        <v>45534</v>
      </c>
      <c r="R153">
        <v>1725004480000</v>
      </c>
      <c r="S153" s="2">
        <v>100</v>
      </c>
      <c r="T153">
        <v>0</v>
      </c>
      <c r="U153">
        <v>152</v>
      </c>
      <c r="W153" t="b">
        <f t="shared" si="2"/>
        <v>1</v>
      </c>
    </row>
    <row r="154" spans="1:23" x14ac:dyDescent="0.15">
      <c r="A154">
        <v>293</v>
      </c>
      <c r="B154" s="2">
        <v>73.58</v>
      </c>
      <c r="C154">
        <v>1725868623000</v>
      </c>
      <c r="D154" s="1">
        <v>45544</v>
      </c>
      <c r="P154" s="7">
        <v>37.19</v>
      </c>
      <c r="Q154" s="9">
        <v>45534</v>
      </c>
      <c r="R154" s="10">
        <v>1725004700000</v>
      </c>
      <c r="S154" s="7">
        <v>98.96</v>
      </c>
      <c r="T154" s="10">
        <v>1</v>
      </c>
      <c r="U154">
        <v>153</v>
      </c>
      <c r="W154" t="b">
        <f t="shared" si="2"/>
        <v>0</v>
      </c>
    </row>
    <row r="155" spans="1:23" x14ac:dyDescent="0.15">
      <c r="A155">
        <v>298</v>
      </c>
      <c r="B155" s="2">
        <v>73.98</v>
      </c>
      <c r="C155">
        <v>1725869336000</v>
      </c>
      <c r="D155" s="1">
        <v>45544</v>
      </c>
      <c r="P155" s="7">
        <v>39.590000000000003</v>
      </c>
      <c r="Q155" s="9">
        <v>45534</v>
      </c>
      <c r="R155" s="10">
        <v>1725004920000</v>
      </c>
      <c r="S155" s="7">
        <v>99.07</v>
      </c>
      <c r="T155" s="10">
        <v>1</v>
      </c>
      <c r="U155">
        <v>154</v>
      </c>
      <c r="W155" t="b">
        <f t="shared" si="2"/>
        <v>0</v>
      </c>
    </row>
    <row r="156" spans="1:23" x14ac:dyDescent="0.15">
      <c r="A156">
        <v>299</v>
      </c>
      <c r="B156" s="2">
        <v>71.989999999999995</v>
      </c>
      <c r="C156">
        <v>1725953955000</v>
      </c>
      <c r="D156" s="1">
        <v>45545</v>
      </c>
      <c r="P156" s="2">
        <v>64.77</v>
      </c>
      <c r="Q156" s="1">
        <v>45534</v>
      </c>
      <c r="R156">
        <v>1725004959000</v>
      </c>
      <c r="S156" s="2">
        <v>100</v>
      </c>
      <c r="T156">
        <v>0</v>
      </c>
      <c r="U156">
        <v>155</v>
      </c>
      <c r="W156" t="b">
        <f t="shared" si="2"/>
        <v>1</v>
      </c>
    </row>
    <row r="157" spans="1:23" x14ac:dyDescent="0.15">
      <c r="A157">
        <v>300</v>
      </c>
      <c r="B157" s="2">
        <v>69.599999999999994</v>
      </c>
      <c r="C157">
        <v>1725954049000</v>
      </c>
      <c r="D157" s="1">
        <v>45545</v>
      </c>
      <c r="P157" s="2">
        <v>66.38</v>
      </c>
      <c r="Q157" s="1">
        <v>45534</v>
      </c>
      <c r="R157">
        <v>1725005055000</v>
      </c>
      <c r="S157" s="2">
        <v>100</v>
      </c>
      <c r="T157">
        <v>0</v>
      </c>
      <c r="U157">
        <v>156</v>
      </c>
      <c r="W157" t="b">
        <f t="shared" si="2"/>
        <v>1</v>
      </c>
    </row>
    <row r="158" spans="1:23" x14ac:dyDescent="0.15">
      <c r="A158">
        <v>301</v>
      </c>
      <c r="B158" s="2">
        <v>72.37</v>
      </c>
      <c r="C158">
        <v>1725954241000</v>
      </c>
      <c r="D158" s="1">
        <v>45545</v>
      </c>
      <c r="P158" s="7">
        <v>58</v>
      </c>
      <c r="Q158" s="9">
        <v>45534</v>
      </c>
      <c r="R158" s="10">
        <v>1725005330000</v>
      </c>
      <c r="S158" s="7">
        <v>99.32</v>
      </c>
      <c r="T158" s="10">
        <v>1</v>
      </c>
      <c r="U158">
        <v>157</v>
      </c>
      <c r="W158" t="b">
        <f t="shared" si="2"/>
        <v>0</v>
      </c>
    </row>
    <row r="159" spans="1:23" x14ac:dyDescent="0.15">
      <c r="A159">
        <v>303</v>
      </c>
      <c r="B159" s="2">
        <v>72.38</v>
      </c>
      <c r="C159">
        <v>1725954508000</v>
      </c>
      <c r="D159" s="1">
        <v>45545</v>
      </c>
      <c r="P159" s="2">
        <v>67.989999999999995</v>
      </c>
      <c r="Q159" s="1">
        <v>45534</v>
      </c>
      <c r="R159">
        <v>1725005496000</v>
      </c>
      <c r="S159" s="2">
        <v>100</v>
      </c>
      <c r="T159">
        <v>0</v>
      </c>
      <c r="U159">
        <v>158</v>
      </c>
      <c r="W159" t="b">
        <f t="shared" si="2"/>
        <v>1</v>
      </c>
    </row>
    <row r="160" spans="1:23" x14ac:dyDescent="0.15">
      <c r="A160">
        <v>306</v>
      </c>
      <c r="B160" s="2">
        <v>73.58</v>
      </c>
      <c r="C160">
        <v>1725954830000</v>
      </c>
      <c r="D160" s="1">
        <v>45545</v>
      </c>
      <c r="P160" s="2">
        <v>63.97</v>
      </c>
      <c r="Q160" s="1">
        <v>45534</v>
      </c>
      <c r="R160">
        <v>1725005796000</v>
      </c>
      <c r="S160" s="2">
        <v>100</v>
      </c>
      <c r="T160">
        <v>0</v>
      </c>
      <c r="U160">
        <v>159</v>
      </c>
      <c r="W160" t="b">
        <f t="shared" si="2"/>
        <v>1</v>
      </c>
    </row>
    <row r="161" spans="1:23" x14ac:dyDescent="0.15">
      <c r="A161">
        <v>307</v>
      </c>
      <c r="B161" s="2">
        <v>69.569999999999993</v>
      </c>
      <c r="C161">
        <v>1725955015000</v>
      </c>
      <c r="D161" s="1">
        <v>45545</v>
      </c>
      <c r="P161" s="2">
        <v>65.16</v>
      </c>
      <c r="Q161" s="1">
        <v>45534</v>
      </c>
      <c r="R161">
        <v>1725005899000</v>
      </c>
      <c r="S161" s="2">
        <v>99.39</v>
      </c>
      <c r="T161">
        <v>1</v>
      </c>
      <c r="U161">
        <v>160</v>
      </c>
      <c r="W161" t="b">
        <f t="shared" si="2"/>
        <v>0</v>
      </c>
    </row>
    <row r="162" spans="1:23" x14ac:dyDescent="0.15">
      <c r="A162">
        <v>308</v>
      </c>
      <c r="B162" s="2">
        <v>71.97</v>
      </c>
      <c r="C162">
        <v>1725955262000</v>
      </c>
      <c r="D162" s="1">
        <v>45545</v>
      </c>
      <c r="P162" s="2">
        <v>68.77</v>
      </c>
      <c r="Q162" s="1">
        <v>45534</v>
      </c>
      <c r="R162">
        <v>1725006026000</v>
      </c>
      <c r="S162" s="2">
        <v>100</v>
      </c>
      <c r="T162">
        <v>0</v>
      </c>
      <c r="U162">
        <v>161</v>
      </c>
      <c r="W162" t="b">
        <f t="shared" si="2"/>
        <v>1</v>
      </c>
    </row>
    <row r="163" spans="1:23" x14ac:dyDescent="0.15">
      <c r="A163">
        <v>309</v>
      </c>
      <c r="B163" s="2">
        <v>72.39</v>
      </c>
      <c r="C163">
        <v>1725955340000</v>
      </c>
      <c r="D163" s="1">
        <v>45545</v>
      </c>
      <c r="P163" s="2">
        <v>70.36</v>
      </c>
      <c r="Q163" s="1">
        <v>45535</v>
      </c>
      <c r="R163">
        <v>1725080747000</v>
      </c>
      <c r="S163" s="2">
        <v>100</v>
      </c>
      <c r="T163">
        <v>0</v>
      </c>
      <c r="U163">
        <v>162</v>
      </c>
      <c r="W163" t="b">
        <f t="shared" si="2"/>
        <v>1</v>
      </c>
    </row>
    <row r="164" spans="1:23" x14ac:dyDescent="0.15">
      <c r="A164">
        <v>311</v>
      </c>
      <c r="B164" s="2">
        <v>75.2</v>
      </c>
      <c r="C164">
        <v>1726040534000</v>
      </c>
      <c r="D164" s="1">
        <v>45546</v>
      </c>
      <c r="P164" s="2">
        <v>67.599999999999994</v>
      </c>
      <c r="Q164" s="1">
        <v>45535</v>
      </c>
      <c r="R164">
        <v>1725081047000</v>
      </c>
      <c r="S164" s="2">
        <v>100</v>
      </c>
      <c r="T164">
        <v>0</v>
      </c>
      <c r="U164">
        <v>163</v>
      </c>
      <c r="W164" t="b">
        <f t="shared" si="2"/>
        <v>1</v>
      </c>
    </row>
    <row r="165" spans="1:23" x14ac:dyDescent="0.15">
      <c r="A165">
        <v>312</v>
      </c>
      <c r="B165" s="2">
        <v>65.97</v>
      </c>
      <c r="C165">
        <v>1726040666000</v>
      </c>
      <c r="D165" s="1">
        <v>45546</v>
      </c>
      <c r="P165" s="7">
        <v>54.38</v>
      </c>
      <c r="Q165" s="9">
        <v>45535</v>
      </c>
      <c r="R165" s="10">
        <v>1725081147000</v>
      </c>
      <c r="S165" s="7">
        <v>98.56</v>
      </c>
      <c r="T165" s="10">
        <v>1</v>
      </c>
      <c r="U165">
        <v>164</v>
      </c>
      <c r="W165" t="b">
        <f t="shared" si="2"/>
        <v>0</v>
      </c>
    </row>
    <row r="166" spans="1:23" x14ac:dyDescent="0.15">
      <c r="A166">
        <v>313</v>
      </c>
      <c r="B166" s="2">
        <v>77.989999999999995</v>
      </c>
      <c r="C166">
        <v>1726040840000</v>
      </c>
      <c r="D166" s="1">
        <v>45546</v>
      </c>
      <c r="P166" s="7">
        <v>51.98</v>
      </c>
      <c r="Q166" s="9">
        <v>45535</v>
      </c>
      <c r="R166" s="10">
        <v>1725081382000</v>
      </c>
      <c r="S166" s="7">
        <v>99.24</v>
      </c>
      <c r="T166" s="10">
        <v>1</v>
      </c>
      <c r="U166">
        <v>165</v>
      </c>
      <c r="W166" t="b">
        <f t="shared" si="2"/>
        <v>0</v>
      </c>
    </row>
    <row r="167" spans="1:23" x14ac:dyDescent="0.15">
      <c r="A167">
        <v>315</v>
      </c>
      <c r="B167" s="2">
        <v>71.98</v>
      </c>
      <c r="C167">
        <v>1726041254000</v>
      </c>
      <c r="D167" s="1">
        <v>45546</v>
      </c>
      <c r="P167" s="7">
        <v>57.2</v>
      </c>
      <c r="Q167" s="9">
        <v>45535</v>
      </c>
      <c r="R167" s="10">
        <v>1725081545000</v>
      </c>
      <c r="S167" s="7">
        <v>98.65</v>
      </c>
      <c r="T167" s="10">
        <v>1</v>
      </c>
      <c r="U167">
        <v>166</v>
      </c>
      <c r="W167" t="b">
        <f t="shared" si="2"/>
        <v>0</v>
      </c>
    </row>
    <row r="168" spans="1:23" x14ac:dyDescent="0.15">
      <c r="A168">
        <v>317</v>
      </c>
      <c r="B168" s="2">
        <v>75.989999999999995</v>
      </c>
      <c r="C168">
        <v>1726041563000</v>
      </c>
      <c r="D168" s="1">
        <v>45546</v>
      </c>
      <c r="P168" s="2">
        <v>69.989999999999995</v>
      </c>
      <c r="Q168" s="1">
        <v>45535</v>
      </c>
      <c r="R168">
        <v>1725081745000</v>
      </c>
      <c r="S168" s="2">
        <v>100</v>
      </c>
      <c r="T168">
        <v>0</v>
      </c>
      <c r="U168">
        <v>167</v>
      </c>
      <c r="W168" t="b">
        <f t="shared" si="2"/>
        <v>1</v>
      </c>
    </row>
    <row r="169" spans="1:23" x14ac:dyDescent="0.15">
      <c r="A169">
        <v>319</v>
      </c>
      <c r="B169" s="2">
        <v>77.19</v>
      </c>
      <c r="C169">
        <v>1726041919000</v>
      </c>
      <c r="D169" s="1">
        <v>45546</v>
      </c>
      <c r="P169" s="7">
        <v>55.18</v>
      </c>
      <c r="Q169" s="9">
        <v>45535</v>
      </c>
      <c r="R169" s="10">
        <v>1725081947000</v>
      </c>
      <c r="S169" s="7">
        <v>98.59</v>
      </c>
      <c r="T169" s="10">
        <v>2</v>
      </c>
      <c r="U169">
        <v>168</v>
      </c>
      <c r="W169" t="b">
        <f t="shared" si="2"/>
        <v>0</v>
      </c>
    </row>
    <row r="170" spans="1:23" x14ac:dyDescent="0.15">
      <c r="A170">
        <v>322</v>
      </c>
      <c r="B170" s="2">
        <v>74.38</v>
      </c>
      <c r="C170">
        <v>1726127313000</v>
      </c>
      <c r="D170" s="1">
        <v>45547</v>
      </c>
      <c r="P170" s="2">
        <v>68.37</v>
      </c>
      <c r="Q170" s="1">
        <v>45535</v>
      </c>
      <c r="R170">
        <v>1725082079000</v>
      </c>
      <c r="S170" s="2">
        <v>100</v>
      </c>
      <c r="T170">
        <v>0</v>
      </c>
      <c r="U170">
        <v>169</v>
      </c>
      <c r="W170" t="b">
        <f t="shared" si="2"/>
        <v>1</v>
      </c>
    </row>
    <row r="171" spans="1:23" x14ac:dyDescent="0.15">
      <c r="A171">
        <v>324</v>
      </c>
      <c r="B171" s="2">
        <v>72.39</v>
      </c>
      <c r="C171">
        <v>1726127889000</v>
      </c>
      <c r="D171" s="1">
        <v>45547</v>
      </c>
      <c r="P171" s="7">
        <v>62.79</v>
      </c>
      <c r="Q171" s="9">
        <v>45535</v>
      </c>
      <c r="R171">
        <v>1725089127000</v>
      </c>
      <c r="S171" s="7">
        <v>100</v>
      </c>
      <c r="T171" s="10">
        <v>1</v>
      </c>
      <c r="U171">
        <v>170</v>
      </c>
      <c r="V171" t="b">
        <v>1</v>
      </c>
      <c r="W171" t="b">
        <f t="shared" si="2"/>
        <v>0</v>
      </c>
    </row>
    <row r="172" spans="1:23" x14ac:dyDescent="0.15">
      <c r="A172">
        <v>326</v>
      </c>
      <c r="B172" s="2">
        <v>73.56</v>
      </c>
      <c r="C172">
        <v>1726128223000</v>
      </c>
      <c r="D172" s="1">
        <v>45547</v>
      </c>
      <c r="P172" s="2">
        <v>65.180000000000007</v>
      </c>
      <c r="Q172" s="1">
        <v>45535</v>
      </c>
      <c r="R172">
        <v>1725089218000</v>
      </c>
      <c r="S172" s="2">
        <v>100</v>
      </c>
      <c r="T172">
        <v>0</v>
      </c>
      <c r="U172">
        <v>171</v>
      </c>
      <c r="W172" t="b">
        <f t="shared" si="2"/>
        <v>1</v>
      </c>
    </row>
    <row r="173" spans="1:23" x14ac:dyDescent="0.15">
      <c r="A173">
        <v>327</v>
      </c>
      <c r="B173" s="2">
        <v>72.39</v>
      </c>
      <c r="C173">
        <v>1726128459000</v>
      </c>
      <c r="D173" s="1">
        <v>45547</v>
      </c>
      <c r="P173" s="2">
        <v>64.790000000000006</v>
      </c>
      <c r="Q173" s="1">
        <v>45535</v>
      </c>
      <c r="R173">
        <v>1725089311000</v>
      </c>
      <c r="S173" s="2">
        <v>100</v>
      </c>
      <c r="T173">
        <v>0</v>
      </c>
      <c r="U173">
        <v>172</v>
      </c>
      <c r="W173" t="b">
        <f t="shared" si="2"/>
        <v>1</v>
      </c>
    </row>
    <row r="174" spans="1:23" x14ac:dyDescent="0.15">
      <c r="A174">
        <v>331</v>
      </c>
      <c r="B174" s="2">
        <v>75.180000000000007</v>
      </c>
      <c r="C174">
        <v>1726213479000</v>
      </c>
      <c r="D174" s="1">
        <v>45548</v>
      </c>
      <c r="P174" s="2">
        <v>67.97</v>
      </c>
      <c r="Q174" s="1">
        <v>45535</v>
      </c>
      <c r="R174">
        <v>1725089412000</v>
      </c>
      <c r="S174" s="2">
        <v>100</v>
      </c>
      <c r="T174">
        <v>0</v>
      </c>
      <c r="U174">
        <v>173</v>
      </c>
      <c r="W174" t="b">
        <f t="shared" si="2"/>
        <v>1</v>
      </c>
    </row>
    <row r="175" spans="1:23" x14ac:dyDescent="0.15">
      <c r="A175">
        <v>332</v>
      </c>
      <c r="B175" s="2">
        <v>72.37</v>
      </c>
      <c r="C175">
        <v>1726214123000</v>
      </c>
      <c r="D175" s="1">
        <v>45548</v>
      </c>
      <c r="P175" s="7">
        <v>66.78</v>
      </c>
      <c r="Q175" s="9">
        <v>45535</v>
      </c>
      <c r="R175">
        <v>1725089490000</v>
      </c>
      <c r="S175" s="7">
        <v>100</v>
      </c>
      <c r="T175" s="10">
        <v>1</v>
      </c>
      <c r="U175">
        <v>174</v>
      </c>
      <c r="V175" t="b">
        <v>1</v>
      </c>
      <c r="W175" t="b">
        <f t="shared" si="2"/>
        <v>0</v>
      </c>
    </row>
    <row r="176" spans="1:23" x14ac:dyDescent="0.15">
      <c r="A176">
        <v>336</v>
      </c>
      <c r="B176" s="2">
        <v>76.39</v>
      </c>
      <c r="C176">
        <v>1726214680000</v>
      </c>
      <c r="D176" s="1">
        <v>45548</v>
      </c>
      <c r="P176" s="7">
        <v>64.78</v>
      </c>
      <c r="Q176" s="9">
        <v>45535</v>
      </c>
      <c r="R176">
        <v>1725089654000</v>
      </c>
      <c r="S176" s="7">
        <v>100</v>
      </c>
      <c r="T176" s="10">
        <v>1</v>
      </c>
      <c r="U176">
        <v>175</v>
      </c>
      <c r="V176" t="b">
        <v>1</v>
      </c>
      <c r="W176" t="b">
        <f t="shared" si="2"/>
        <v>0</v>
      </c>
    </row>
    <row r="177" spans="1:23" x14ac:dyDescent="0.15">
      <c r="A177">
        <v>343</v>
      </c>
      <c r="B177" s="2">
        <v>71.58</v>
      </c>
      <c r="C177">
        <v>1726290908000</v>
      </c>
      <c r="D177" s="1">
        <v>45549</v>
      </c>
      <c r="P177" s="2">
        <v>63.19</v>
      </c>
      <c r="Q177" s="1">
        <v>45535</v>
      </c>
      <c r="R177">
        <v>1725089706000</v>
      </c>
      <c r="S177" s="2">
        <v>100</v>
      </c>
      <c r="T177">
        <v>0</v>
      </c>
      <c r="U177">
        <v>176</v>
      </c>
      <c r="W177" t="b">
        <f t="shared" si="2"/>
        <v>1</v>
      </c>
    </row>
    <row r="178" spans="1:23" x14ac:dyDescent="0.15">
      <c r="A178">
        <v>344</v>
      </c>
      <c r="B178" s="2">
        <v>75.180000000000007</v>
      </c>
      <c r="C178">
        <v>1726291003000</v>
      </c>
      <c r="D178" s="1">
        <v>45549</v>
      </c>
      <c r="P178" s="2">
        <v>69.58</v>
      </c>
      <c r="Q178" s="1">
        <v>45535</v>
      </c>
      <c r="R178">
        <v>1725090034000</v>
      </c>
      <c r="S178" s="2">
        <v>100</v>
      </c>
      <c r="T178">
        <v>0</v>
      </c>
      <c r="U178">
        <v>177</v>
      </c>
      <c r="W178" t="b">
        <f t="shared" si="2"/>
        <v>1</v>
      </c>
    </row>
    <row r="179" spans="1:23" x14ac:dyDescent="0.15">
      <c r="A179">
        <v>347</v>
      </c>
      <c r="B179" s="2">
        <v>76.38</v>
      </c>
      <c r="C179">
        <v>1726291649000</v>
      </c>
      <c r="D179" s="1">
        <v>45549</v>
      </c>
      <c r="P179" s="2">
        <v>65.17</v>
      </c>
      <c r="Q179" s="1">
        <v>45535</v>
      </c>
      <c r="R179">
        <v>1725090194000</v>
      </c>
      <c r="S179" s="2">
        <v>100</v>
      </c>
      <c r="T179">
        <v>0</v>
      </c>
      <c r="U179">
        <v>178</v>
      </c>
      <c r="W179" t="b">
        <f t="shared" si="2"/>
        <v>1</v>
      </c>
    </row>
    <row r="180" spans="1:23" x14ac:dyDescent="0.15">
      <c r="A180">
        <v>350</v>
      </c>
      <c r="B180" s="2">
        <v>78.78</v>
      </c>
      <c r="C180">
        <v>1726297617000</v>
      </c>
      <c r="D180" s="1">
        <v>45549</v>
      </c>
      <c r="P180" s="7">
        <v>55.18</v>
      </c>
      <c r="Q180" s="9">
        <v>45535</v>
      </c>
      <c r="R180" s="10">
        <v>1725090404000</v>
      </c>
      <c r="S180" s="7">
        <v>100</v>
      </c>
      <c r="T180" s="10">
        <v>1</v>
      </c>
      <c r="U180">
        <v>179</v>
      </c>
      <c r="V180" t="b">
        <v>1</v>
      </c>
      <c r="W180" t="b">
        <f t="shared" si="2"/>
        <v>0</v>
      </c>
    </row>
    <row r="181" spans="1:23" x14ac:dyDescent="0.15">
      <c r="A181">
        <v>351</v>
      </c>
      <c r="B181" s="2">
        <v>75.58</v>
      </c>
      <c r="C181">
        <v>1726297761000</v>
      </c>
      <c r="D181" s="1">
        <v>45549</v>
      </c>
      <c r="P181" s="7">
        <v>45.2</v>
      </c>
      <c r="Q181" s="9">
        <v>45535</v>
      </c>
      <c r="R181" s="10">
        <v>1725090475000</v>
      </c>
      <c r="S181" s="7">
        <v>100</v>
      </c>
      <c r="T181" s="10">
        <v>1</v>
      </c>
      <c r="U181">
        <v>180</v>
      </c>
      <c r="V181" t="b">
        <v>1</v>
      </c>
      <c r="W181" t="b">
        <f t="shared" si="2"/>
        <v>0</v>
      </c>
    </row>
    <row r="182" spans="1:23" x14ac:dyDescent="0.15">
      <c r="A182">
        <v>352</v>
      </c>
      <c r="B182" s="2">
        <v>75.58</v>
      </c>
      <c r="C182">
        <v>1726297902000</v>
      </c>
      <c r="D182" s="1">
        <v>45549</v>
      </c>
      <c r="P182" s="2">
        <v>67.180000000000007</v>
      </c>
      <c r="Q182" s="1">
        <v>45535</v>
      </c>
      <c r="R182">
        <v>1725090518000</v>
      </c>
      <c r="S182" s="2">
        <v>100</v>
      </c>
      <c r="T182">
        <v>0</v>
      </c>
      <c r="U182">
        <v>181</v>
      </c>
      <c r="W182" t="b">
        <f t="shared" si="2"/>
        <v>1</v>
      </c>
    </row>
    <row r="183" spans="1:23" x14ac:dyDescent="0.15">
      <c r="A183">
        <v>353</v>
      </c>
      <c r="B183" s="2">
        <v>75.569999999999993</v>
      </c>
      <c r="C183">
        <v>1726298084000</v>
      </c>
      <c r="D183" s="1">
        <v>45549</v>
      </c>
      <c r="P183" s="7">
        <v>34.79</v>
      </c>
      <c r="Q183" s="9">
        <v>45536</v>
      </c>
      <c r="R183" s="10">
        <v>1725168227000</v>
      </c>
      <c r="S183" s="7">
        <v>98.9</v>
      </c>
      <c r="T183" s="10">
        <v>1</v>
      </c>
      <c r="U183">
        <v>182</v>
      </c>
      <c r="W183" t="b">
        <f t="shared" si="2"/>
        <v>0</v>
      </c>
    </row>
    <row r="184" spans="1:23" x14ac:dyDescent="0.15">
      <c r="A184">
        <v>354</v>
      </c>
      <c r="B184" s="2">
        <v>78.37</v>
      </c>
      <c r="C184">
        <v>1726298554000</v>
      </c>
      <c r="D184" s="1">
        <v>45549</v>
      </c>
      <c r="P184" s="2">
        <v>61.58</v>
      </c>
      <c r="Q184" s="1">
        <v>45536</v>
      </c>
      <c r="R184">
        <v>1725168375000</v>
      </c>
      <c r="S184" s="2">
        <v>100</v>
      </c>
      <c r="T184">
        <v>0</v>
      </c>
      <c r="U184">
        <v>183</v>
      </c>
      <c r="W184" t="b">
        <f t="shared" si="2"/>
        <v>1</v>
      </c>
    </row>
    <row r="185" spans="1:23" x14ac:dyDescent="0.15">
      <c r="A185">
        <v>356</v>
      </c>
      <c r="B185" s="2">
        <v>78.78</v>
      </c>
      <c r="C185">
        <v>1726298917000</v>
      </c>
      <c r="D185" s="1">
        <v>45549</v>
      </c>
      <c r="P185" s="7">
        <v>47.58</v>
      </c>
      <c r="Q185" s="9">
        <v>45536</v>
      </c>
      <c r="R185" s="10">
        <v>1725168451000</v>
      </c>
      <c r="S185" s="7">
        <v>100</v>
      </c>
      <c r="T185" s="10">
        <v>1</v>
      </c>
      <c r="U185">
        <v>184</v>
      </c>
      <c r="V185" t="b">
        <v>1</v>
      </c>
      <c r="W185" t="b">
        <f t="shared" si="2"/>
        <v>0</v>
      </c>
    </row>
    <row r="186" spans="1:23" x14ac:dyDescent="0.15">
      <c r="A186">
        <v>360</v>
      </c>
      <c r="B186" s="2">
        <v>68.790000000000006</v>
      </c>
      <c r="C186">
        <v>1726466016000</v>
      </c>
      <c r="D186" s="1">
        <v>45551</v>
      </c>
      <c r="P186" s="2">
        <v>66.400000000000006</v>
      </c>
      <c r="Q186" s="1">
        <v>45536</v>
      </c>
      <c r="R186">
        <v>1725168499000</v>
      </c>
      <c r="S186" s="2">
        <v>100</v>
      </c>
      <c r="T186">
        <v>0</v>
      </c>
      <c r="U186">
        <v>185</v>
      </c>
      <c r="W186" t="b">
        <f t="shared" si="2"/>
        <v>1</v>
      </c>
    </row>
    <row r="187" spans="1:23" x14ac:dyDescent="0.15">
      <c r="A187">
        <v>361</v>
      </c>
      <c r="B187" s="2">
        <v>77.19</v>
      </c>
      <c r="C187">
        <v>1726466153000</v>
      </c>
      <c r="D187" s="1">
        <v>45551</v>
      </c>
      <c r="P187" s="2">
        <v>64.790000000000006</v>
      </c>
      <c r="Q187" s="1">
        <v>45536</v>
      </c>
      <c r="R187">
        <v>1725168612000</v>
      </c>
      <c r="S187" s="2">
        <v>100</v>
      </c>
      <c r="T187">
        <v>0</v>
      </c>
      <c r="U187">
        <v>186</v>
      </c>
      <c r="W187" t="b">
        <f t="shared" si="2"/>
        <v>1</v>
      </c>
    </row>
    <row r="188" spans="1:23" x14ac:dyDescent="0.15">
      <c r="A188">
        <v>363</v>
      </c>
      <c r="B188" s="2">
        <v>79.19</v>
      </c>
      <c r="C188">
        <v>1726466379000</v>
      </c>
      <c r="D188" s="1">
        <v>45551</v>
      </c>
      <c r="P188" s="7">
        <v>65.989999999999995</v>
      </c>
      <c r="Q188" s="9">
        <v>45536</v>
      </c>
      <c r="R188">
        <v>1725168772000</v>
      </c>
      <c r="S188" s="7">
        <v>100</v>
      </c>
      <c r="T188" s="10">
        <v>1</v>
      </c>
      <c r="U188">
        <v>187</v>
      </c>
      <c r="V188" t="b">
        <v>1</v>
      </c>
      <c r="W188" t="b">
        <f t="shared" si="2"/>
        <v>0</v>
      </c>
    </row>
    <row r="189" spans="1:23" x14ac:dyDescent="0.15">
      <c r="A189">
        <v>365</v>
      </c>
      <c r="B189" s="2">
        <v>77.150000000000006</v>
      </c>
      <c r="C189">
        <v>1726466667000</v>
      </c>
      <c r="D189" s="1">
        <v>45551</v>
      </c>
      <c r="P189" s="2">
        <v>69.16</v>
      </c>
      <c r="Q189" s="1">
        <v>45536</v>
      </c>
      <c r="R189">
        <v>1725168921000</v>
      </c>
      <c r="S189" s="2">
        <v>100</v>
      </c>
      <c r="T189">
        <v>0</v>
      </c>
      <c r="U189">
        <v>188</v>
      </c>
      <c r="W189" t="b">
        <f t="shared" si="2"/>
        <v>1</v>
      </c>
    </row>
    <row r="190" spans="1:23" x14ac:dyDescent="0.15">
      <c r="A190">
        <v>369</v>
      </c>
      <c r="B190" s="2">
        <v>78.77</v>
      </c>
      <c r="C190">
        <v>1726471809000</v>
      </c>
      <c r="D190" s="1">
        <v>45551</v>
      </c>
      <c r="P190" s="2">
        <v>65.58</v>
      </c>
      <c r="Q190" s="1">
        <v>45536</v>
      </c>
      <c r="R190">
        <v>1725169179000</v>
      </c>
      <c r="S190" s="2">
        <v>99.4</v>
      </c>
      <c r="T190">
        <v>1</v>
      </c>
      <c r="U190">
        <v>189</v>
      </c>
      <c r="W190" t="b">
        <f t="shared" si="2"/>
        <v>0</v>
      </c>
    </row>
    <row r="191" spans="1:23" x14ac:dyDescent="0.15">
      <c r="A191">
        <v>373</v>
      </c>
      <c r="B191" s="2">
        <v>77.17</v>
      </c>
      <c r="C191">
        <v>1726472517000</v>
      </c>
      <c r="D191" s="1">
        <v>45551</v>
      </c>
      <c r="P191" s="7">
        <v>52.38</v>
      </c>
      <c r="Q191" s="9">
        <v>45536</v>
      </c>
      <c r="R191" s="10">
        <v>1725169314000</v>
      </c>
      <c r="S191" s="7">
        <v>99.25</v>
      </c>
      <c r="T191" s="10">
        <v>1</v>
      </c>
      <c r="U191">
        <v>190</v>
      </c>
      <c r="W191" t="b">
        <f t="shared" si="2"/>
        <v>0</v>
      </c>
    </row>
    <row r="192" spans="1:23" x14ac:dyDescent="0.15">
      <c r="A192">
        <v>374</v>
      </c>
      <c r="B192" s="2">
        <v>77.17</v>
      </c>
      <c r="C192">
        <v>1726472679000</v>
      </c>
      <c r="D192" s="1">
        <v>45551</v>
      </c>
      <c r="P192" s="2">
        <v>67.58</v>
      </c>
      <c r="Q192" s="1">
        <v>45536</v>
      </c>
      <c r="R192">
        <v>1725169386000</v>
      </c>
      <c r="S192" s="2">
        <v>100</v>
      </c>
      <c r="T192">
        <v>0</v>
      </c>
      <c r="U192">
        <v>191</v>
      </c>
      <c r="W192" t="b">
        <f t="shared" si="2"/>
        <v>1</v>
      </c>
    </row>
    <row r="193" spans="1:23" x14ac:dyDescent="0.15">
      <c r="A193">
        <v>379</v>
      </c>
      <c r="B193" s="2">
        <v>76.78</v>
      </c>
      <c r="C193">
        <v>1726473469000</v>
      </c>
      <c r="D193" s="1">
        <v>45551</v>
      </c>
      <c r="P193" s="2">
        <v>69.16</v>
      </c>
      <c r="Q193" s="1">
        <v>45536</v>
      </c>
      <c r="R193">
        <v>1725169521000</v>
      </c>
      <c r="S193" s="2">
        <v>100</v>
      </c>
      <c r="T193">
        <v>0</v>
      </c>
      <c r="U193">
        <v>192</v>
      </c>
      <c r="W193" t="b">
        <f t="shared" si="2"/>
        <v>1</v>
      </c>
    </row>
    <row r="194" spans="1:23" x14ac:dyDescent="0.15">
      <c r="A194">
        <v>380</v>
      </c>
      <c r="B194" s="2">
        <v>73.19</v>
      </c>
      <c r="C194">
        <v>1726559142000</v>
      </c>
      <c r="D194" s="1">
        <v>45552</v>
      </c>
      <c r="P194" s="2">
        <v>67.180000000000007</v>
      </c>
      <c r="Q194" s="1">
        <v>45536</v>
      </c>
      <c r="R194">
        <v>1725175781000</v>
      </c>
      <c r="S194" s="2">
        <v>99.42</v>
      </c>
      <c r="T194">
        <v>1</v>
      </c>
      <c r="U194">
        <v>193</v>
      </c>
      <c r="W194" t="b">
        <f t="shared" si="2"/>
        <v>0</v>
      </c>
    </row>
    <row r="195" spans="1:23" x14ac:dyDescent="0.15">
      <c r="A195">
        <v>381</v>
      </c>
      <c r="B195" s="2">
        <v>75.16</v>
      </c>
      <c r="C195">
        <v>1726559432000</v>
      </c>
      <c r="D195" s="1">
        <v>45552</v>
      </c>
      <c r="P195" s="7">
        <v>56.8</v>
      </c>
      <c r="Q195" s="9">
        <v>45536</v>
      </c>
      <c r="R195" s="10">
        <v>1725175830000</v>
      </c>
      <c r="S195" s="7">
        <v>99.32</v>
      </c>
      <c r="T195" s="10">
        <v>1</v>
      </c>
      <c r="U195">
        <v>194</v>
      </c>
      <c r="W195" t="b">
        <f t="shared" ref="W195:W258" si="3">IF(S195=100,IF(T195=0,IF(V195=TRUE,FALSE, TRUE),FALSE),FALSE)</f>
        <v>0</v>
      </c>
    </row>
    <row r="196" spans="1:23" x14ac:dyDescent="0.15">
      <c r="A196">
        <v>383</v>
      </c>
      <c r="B196" s="2">
        <v>76.36</v>
      </c>
      <c r="C196">
        <v>1726559573000</v>
      </c>
      <c r="D196" s="1">
        <v>45552</v>
      </c>
      <c r="P196" s="7">
        <v>46.79</v>
      </c>
      <c r="Q196" s="9">
        <v>45536</v>
      </c>
      <c r="R196" s="10">
        <v>1725175909000</v>
      </c>
      <c r="S196" s="7">
        <v>96.69</v>
      </c>
      <c r="T196" s="10">
        <v>4</v>
      </c>
      <c r="U196">
        <v>195</v>
      </c>
      <c r="W196" t="b">
        <f t="shared" si="3"/>
        <v>0</v>
      </c>
    </row>
    <row r="197" spans="1:23" x14ac:dyDescent="0.15">
      <c r="A197">
        <v>384</v>
      </c>
      <c r="B197" s="2">
        <v>74.36</v>
      </c>
      <c r="C197">
        <v>1726559679000</v>
      </c>
      <c r="D197" s="1">
        <v>45552</v>
      </c>
      <c r="P197" s="2">
        <v>69.58</v>
      </c>
      <c r="Q197" s="1">
        <v>45536</v>
      </c>
      <c r="R197">
        <v>1725176059000</v>
      </c>
      <c r="S197" s="2">
        <v>100</v>
      </c>
      <c r="T197">
        <v>0</v>
      </c>
      <c r="U197">
        <v>196</v>
      </c>
      <c r="W197" t="b">
        <f t="shared" si="3"/>
        <v>1</v>
      </c>
    </row>
    <row r="198" spans="1:23" x14ac:dyDescent="0.15">
      <c r="A198">
        <v>385</v>
      </c>
      <c r="B198" s="2">
        <v>77.150000000000006</v>
      </c>
      <c r="C198">
        <v>1726559961000</v>
      </c>
      <c r="D198" s="1">
        <v>45552</v>
      </c>
      <c r="P198" s="2">
        <v>68.8</v>
      </c>
      <c r="Q198" s="1">
        <v>45536</v>
      </c>
      <c r="R198">
        <v>1725176170000</v>
      </c>
      <c r="S198" s="2">
        <v>100</v>
      </c>
      <c r="T198">
        <v>0</v>
      </c>
      <c r="U198">
        <v>197</v>
      </c>
      <c r="W198" t="b">
        <f t="shared" si="3"/>
        <v>1</v>
      </c>
    </row>
    <row r="199" spans="1:23" x14ac:dyDescent="0.15">
      <c r="A199">
        <v>389</v>
      </c>
      <c r="B199" s="2">
        <v>73.98</v>
      </c>
      <c r="C199">
        <v>1726560493000</v>
      </c>
      <c r="D199" s="1">
        <v>45552</v>
      </c>
      <c r="P199" s="7">
        <v>42.37</v>
      </c>
      <c r="Q199" s="9">
        <v>45536</v>
      </c>
      <c r="R199" s="10">
        <v>1725176401000</v>
      </c>
      <c r="S199" s="7">
        <v>99.07</v>
      </c>
      <c r="T199" s="10">
        <v>1</v>
      </c>
      <c r="U199">
        <v>198</v>
      </c>
      <c r="W199" t="b">
        <f t="shared" si="3"/>
        <v>0</v>
      </c>
    </row>
    <row r="200" spans="1:23" x14ac:dyDescent="0.15">
      <c r="A200">
        <v>392</v>
      </c>
      <c r="B200" s="2">
        <v>82.39</v>
      </c>
      <c r="C200">
        <v>1726560915000</v>
      </c>
      <c r="D200" s="1">
        <v>45552</v>
      </c>
      <c r="P200" s="2">
        <v>70.38</v>
      </c>
      <c r="Q200" s="1">
        <v>45536</v>
      </c>
      <c r="R200">
        <v>1725176459000</v>
      </c>
      <c r="S200" s="2">
        <v>100</v>
      </c>
      <c r="T200">
        <v>0</v>
      </c>
      <c r="U200">
        <v>199</v>
      </c>
      <c r="W200" t="b">
        <f t="shared" si="3"/>
        <v>1</v>
      </c>
    </row>
    <row r="201" spans="1:23" x14ac:dyDescent="0.15">
      <c r="A201">
        <v>393</v>
      </c>
      <c r="B201" s="2">
        <v>74.790000000000006</v>
      </c>
      <c r="C201">
        <v>1726645698000</v>
      </c>
      <c r="D201" s="1">
        <v>45553</v>
      </c>
      <c r="P201" s="2">
        <v>66.37</v>
      </c>
      <c r="Q201" s="1">
        <v>45536</v>
      </c>
      <c r="R201">
        <v>1725176877000</v>
      </c>
      <c r="S201" s="2">
        <v>98.84</v>
      </c>
      <c r="T201">
        <v>2</v>
      </c>
      <c r="U201">
        <v>200</v>
      </c>
      <c r="W201" t="b">
        <f t="shared" si="3"/>
        <v>0</v>
      </c>
    </row>
    <row r="202" spans="1:23" x14ac:dyDescent="0.15">
      <c r="A202">
        <v>394</v>
      </c>
      <c r="B202" s="2">
        <v>75.56</v>
      </c>
      <c r="C202">
        <v>1726645856000</v>
      </c>
      <c r="D202" s="1">
        <v>45553</v>
      </c>
      <c r="P202" s="2">
        <v>62.38</v>
      </c>
      <c r="Q202" s="1">
        <v>45536</v>
      </c>
      <c r="R202">
        <v>1725177301000</v>
      </c>
      <c r="S202" s="2">
        <v>99.38</v>
      </c>
      <c r="T202">
        <v>1</v>
      </c>
      <c r="U202">
        <v>201</v>
      </c>
      <c r="W202" t="b">
        <f t="shared" si="3"/>
        <v>0</v>
      </c>
    </row>
    <row r="203" spans="1:23" x14ac:dyDescent="0.15">
      <c r="A203">
        <v>396</v>
      </c>
      <c r="B203" s="2">
        <v>78.790000000000006</v>
      </c>
      <c r="C203">
        <v>1726646021000</v>
      </c>
      <c r="D203" s="1">
        <v>45553</v>
      </c>
      <c r="P203" s="2">
        <v>67.97</v>
      </c>
      <c r="Q203" s="1">
        <v>45536</v>
      </c>
      <c r="R203">
        <v>1725177379000</v>
      </c>
      <c r="S203" s="2">
        <v>100</v>
      </c>
      <c r="T203">
        <v>0</v>
      </c>
      <c r="U203">
        <v>202</v>
      </c>
      <c r="W203" t="b">
        <f t="shared" si="3"/>
        <v>1</v>
      </c>
    </row>
    <row r="204" spans="1:23" x14ac:dyDescent="0.15">
      <c r="A204">
        <v>400</v>
      </c>
      <c r="B204" s="2">
        <v>77.569999999999993</v>
      </c>
      <c r="C204">
        <v>1726646775000</v>
      </c>
      <c r="D204" s="1">
        <v>45553</v>
      </c>
      <c r="P204" s="2">
        <v>68.37</v>
      </c>
      <c r="Q204" s="1">
        <v>45536</v>
      </c>
      <c r="R204">
        <v>1725177557000</v>
      </c>
      <c r="S204" s="2">
        <v>100</v>
      </c>
      <c r="T204">
        <v>0</v>
      </c>
      <c r="U204">
        <v>203</v>
      </c>
      <c r="W204" t="b">
        <f t="shared" si="3"/>
        <v>1</v>
      </c>
    </row>
    <row r="205" spans="1:23" x14ac:dyDescent="0.15">
      <c r="A205">
        <v>401</v>
      </c>
      <c r="B205" s="2">
        <v>78.36</v>
      </c>
      <c r="C205">
        <v>1726646961000</v>
      </c>
      <c r="D205" s="1">
        <v>45553</v>
      </c>
      <c r="P205" s="2">
        <v>68.37</v>
      </c>
      <c r="Q205" s="1">
        <v>45537</v>
      </c>
      <c r="R205">
        <v>1725263123000</v>
      </c>
      <c r="S205" s="2">
        <v>100</v>
      </c>
      <c r="T205">
        <v>0</v>
      </c>
      <c r="U205">
        <v>204</v>
      </c>
      <c r="W205" t="b">
        <f t="shared" si="3"/>
        <v>1</v>
      </c>
    </row>
    <row r="206" spans="1:23" x14ac:dyDescent="0.15">
      <c r="A206">
        <v>402</v>
      </c>
      <c r="B206" s="2">
        <v>78.790000000000006</v>
      </c>
      <c r="C206">
        <v>1726647332000</v>
      </c>
      <c r="D206" s="1">
        <v>45553</v>
      </c>
      <c r="P206" s="2">
        <v>66.37</v>
      </c>
      <c r="Q206" s="1">
        <v>45537</v>
      </c>
      <c r="R206">
        <v>1725263268000</v>
      </c>
      <c r="S206" s="2">
        <v>100</v>
      </c>
      <c r="T206">
        <v>0</v>
      </c>
      <c r="U206">
        <v>205</v>
      </c>
      <c r="W206" t="b">
        <f t="shared" si="3"/>
        <v>1</v>
      </c>
    </row>
    <row r="207" spans="1:23" x14ac:dyDescent="0.15">
      <c r="A207">
        <v>403</v>
      </c>
      <c r="B207" s="2">
        <v>83.17</v>
      </c>
      <c r="C207">
        <v>1726731606000</v>
      </c>
      <c r="D207" s="1">
        <v>45554</v>
      </c>
      <c r="P207" s="2">
        <v>67.19</v>
      </c>
      <c r="Q207" s="1">
        <v>45537</v>
      </c>
      <c r="R207">
        <v>1725263377000</v>
      </c>
      <c r="S207" s="2">
        <v>100</v>
      </c>
      <c r="T207">
        <v>0</v>
      </c>
      <c r="U207">
        <v>206</v>
      </c>
      <c r="W207" t="b">
        <f t="shared" si="3"/>
        <v>1</v>
      </c>
    </row>
    <row r="208" spans="1:23" x14ac:dyDescent="0.15">
      <c r="A208">
        <v>406</v>
      </c>
      <c r="B208" s="2">
        <v>78.37</v>
      </c>
      <c r="C208">
        <v>1726732252000</v>
      </c>
      <c r="D208" s="1">
        <v>45554</v>
      </c>
      <c r="P208" s="7">
        <v>60.39</v>
      </c>
      <c r="Q208" s="9">
        <v>45537</v>
      </c>
      <c r="R208" s="10">
        <v>1725263461000</v>
      </c>
      <c r="S208" s="7">
        <v>98.72</v>
      </c>
      <c r="T208" s="10">
        <v>1</v>
      </c>
      <c r="U208">
        <v>207</v>
      </c>
      <c r="W208" t="b">
        <f t="shared" si="3"/>
        <v>0</v>
      </c>
    </row>
    <row r="209" spans="1:23" x14ac:dyDescent="0.15">
      <c r="A209">
        <v>408</v>
      </c>
      <c r="B209" s="2">
        <v>79.959999999999994</v>
      </c>
      <c r="C209">
        <v>1726732485000</v>
      </c>
      <c r="D209" s="1">
        <v>45554</v>
      </c>
      <c r="P209" s="2">
        <v>70.38</v>
      </c>
      <c r="Q209" s="1">
        <v>45537</v>
      </c>
      <c r="R209">
        <v>1725263528000</v>
      </c>
      <c r="S209" s="2">
        <v>100</v>
      </c>
      <c r="T209">
        <v>0</v>
      </c>
      <c r="U209">
        <v>208</v>
      </c>
      <c r="W209" t="b">
        <f t="shared" si="3"/>
        <v>1</v>
      </c>
    </row>
    <row r="210" spans="1:23" x14ac:dyDescent="0.15">
      <c r="A210">
        <v>411</v>
      </c>
      <c r="B210" s="2">
        <v>76.78</v>
      </c>
      <c r="C210">
        <v>1726732813000</v>
      </c>
      <c r="D210" s="1">
        <v>45554</v>
      </c>
      <c r="P210" s="2">
        <v>70.37</v>
      </c>
      <c r="Q210" s="1">
        <v>45537</v>
      </c>
      <c r="R210">
        <v>1725263704000</v>
      </c>
      <c r="S210" s="2">
        <v>100</v>
      </c>
      <c r="T210">
        <v>0</v>
      </c>
      <c r="U210">
        <v>209</v>
      </c>
      <c r="W210" t="b">
        <f t="shared" si="3"/>
        <v>1</v>
      </c>
    </row>
    <row r="211" spans="1:23" x14ac:dyDescent="0.15">
      <c r="A211">
        <v>414</v>
      </c>
      <c r="B211" s="2">
        <v>76.37</v>
      </c>
      <c r="C211">
        <v>1726818410000</v>
      </c>
      <c r="D211" s="1">
        <v>45555</v>
      </c>
      <c r="P211" s="7">
        <v>58.38</v>
      </c>
      <c r="Q211" s="9">
        <v>45537</v>
      </c>
      <c r="R211" s="10">
        <v>1725263932000</v>
      </c>
      <c r="S211" s="7">
        <v>99.32</v>
      </c>
      <c r="T211" s="10">
        <v>1</v>
      </c>
      <c r="U211">
        <v>210</v>
      </c>
      <c r="W211" t="b">
        <f t="shared" si="3"/>
        <v>0</v>
      </c>
    </row>
    <row r="212" spans="1:23" x14ac:dyDescent="0.15">
      <c r="A212">
        <v>415</v>
      </c>
      <c r="B212" s="2">
        <v>77.17</v>
      </c>
      <c r="C212">
        <v>1726818551000</v>
      </c>
      <c r="D212" s="1">
        <v>45555</v>
      </c>
      <c r="P212" s="2">
        <v>67.989999999999995</v>
      </c>
      <c r="Q212" s="1">
        <v>45537</v>
      </c>
      <c r="R212">
        <v>1725264096000</v>
      </c>
      <c r="S212" s="2">
        <v>100</v>
      </c>
      <c r="T212">
        <v>0</v>
      </c>
      <c r="U212">
        <v>211</v>
      </c>
      <c r="W212" t="b">
        <f t="shared" si="3"/>
        <v>1</v>
      </c>
    </row>
    <row r="213" spans="1:23" x14ac:dyDescent="0.15">
      <c r="A213">
        <v>417</v>
      </c>
      <c r="B213" s="2">
        <v>74.790000000000006</v>
      </c>
      <c r="C213">
        <v>1726818959000</v>
      </c>
      <c r="D213" s="1">
        <v>45555</v>
      </c>
      <c r="P213" s="2">
        <v>69.989999999999995</v>
      </c>
      <c r="Q213" s="1">
        <v>45537</v>
      </c>
      <c r="R213">
        <v>1725264291000</v>
      </c>
      <c r="S213" s="2">
        <v>100</v>
      </c>
      <c r="T213">
        <v>0</v>
      </c>
      <c r="U213">
        <v>212</v>
      </c>
      <c r="W213" t="b">
        <f t="shared" si="3"/>
        <v>1</v>
      </c>
    </row>
    <row r="214" spans="1:23" x14ac:dyDescent="0.15">
      <c r="A214">
        <v>422</v>
      </c>
      <c r="B214" s="2">
        <v>79.19</v>
      </c>
      <c r="C214">
        <v>1726819314000</v>
      </c>
      <c r="D214" s="1">
        <v>45555</v>
      </c>
      <c r="P214" s="7">
        <v>52.79</v>
      </c>
      <c r="Q214" s="9">
        <v>45538</v>
      </c>
      <c r="R214" s="10">
        <v>1725349338000</v>
      </c>
      <c r="S214" s="7">
        <v>99.26</v>
      </c>
      <c r="T214" s="10">
        <v>1</v>
      </c>
      <c r="U214">
        <v>213</v>
      </c>
      <c r="W214" t="b">
        <f t="shared" si="3"/>
        <v>0</v>
      </c>
    </row>
    <row r="215" spans="1:23" x14ac:dyDescent="0.15">
      <c r="A215">
        <v>428</v>
      </c>
      <c r="B215" s="2">
        <v>77.97</v>
      </c>
      <c r="C215">
        <v>1726896398000</v>
      </c>
      <c r="D215" s="1">
        <v>45556</v>
      </c>
      <c r="P215" s="2">
        <v>68.36</v>
      </c>
      <c r="Q215" s="1">
        <v>45538</v>
      </c>
      <c r="R215">
        <v>1725349513000</v>
      </c>
      <c r="S215" s="2">
        <v>100</v>
      </c>
      <c r="T215">
        <v>0</v>
      </c>
      <c r="U215">
        <v>214</v>
      </c>
      <c r="W215" t="b">
        <f t="shared" si="3"/>
        <v>1</v>
      </c>
    </row>
    <row r="216" spans="1:23" x14ac:dyDescent="0.15">
      <c r="A216">
        <v>429</v>
      </c>
      <c r="B216" s="2">
        <v>79.180000000000007</v>
      </c>
      <c r="C216">
        <v>1726896528000</v>
      </c>
      <c r="D216" s="1">
        <v>45556</v>
      </c>
      <c r="P216" s="2">
        <v>63.96</v>
      </c>
      <c r="Q216" s="1">
        <v>45538</v>
      </c>
      <c r="R216">
        <v>1725349741000</v>
      </c>
      <c r="S216" s="2">
        <v>99.38</v>
      </c>
      <c r="T216">
        <v>1</v>
      </c>
      <c r="U216">
        <v>215</v>
      </c>
      <c r="W216" t="b">
        <f t="shared" si="3"/>
        <v>0</v>
      </c>
    </row>
    <row r="217" spans="1:23" x14ac:dyDescent="0.15">
      <c r="A217">
        <v>430</v>
      </c>
      <c r="B217" s="2">
        <v>75.989999999999995</v>
      </c>
      <c r="C217">
        <v>1726896620000</v>
      </c>
      <c r="D217" s="1">
        <v>45556</v>
      </c>
      <c r="P217" s="2">
        <v>61.59</v>
      </c>
      <c r="Q217" s="1">
        <v>45538</v>
      </c>
      <c r="R217">
        <v>1725349859000</v>
      </c>
      <c r="S217" s="2">
        <v>98.72</v>
      </c>
      <c r="T217">
        <v>2</v>
      </c>
      <c r="U217">
        <v>216</v>
      </c>
      <c r="W217" t="b">
        <f t="shared" si="3"/>
        <v>0</v>
      </c>
    </row>
    <row r="218" spans="1:23" x14ac:dyDescent="0.15">
      <c r="A218">
        <v>434</v>
      </c>
      <c r="B218" s="2">
        <v>83.17</v>
      </c>
      <c r="C218">
        <v>1726903719000</v>
      </c>
      <c r="D218" s="1">
        <v>45556</v>
      </c>
      <c r="P218" s="2">
        <v>64.790000000000006</v>
      </c>
      <c r="Q218" s="1">
        <v>45538</v>
      </c>
      <c r="R218">
        <v>1725349904000</v>
      </c>
      <c r="S218" s="2">
        <v>100</v>
      </c>
      <c r="T218">
        <v>0</v>
      </c>
      <c r="U218">
        <v>217</v>
      </c>
      <c r="W218" t="b">
        <f t="shared" si="3"/>
        <v>1</v>
      </c>
    </row>
    <row r="219" spans="1:23" x14ac:dyDescent="0.15">
      <c r="A219">
        <v>435</v>
      </c>
      <c r="B219" s="2">
        <v>79.180000000000007</v>
      </c>
      <c r="C219">
        <v>1726903896000</v>
      </c>
      <c r="D219" s="1">
        <v>45556</v>
      </c>
      <c r="P219" s="2">
        <v>69.16</v>
      </c>
      <c r="Q219" s="1">
        <v>45538</v>
      </c>
      <c r="R219">
        <v>1725350073000</v>
      </c>
      <c r="S219" s="2">
        <v>100</v>
      </c>
      <c r="T219">
        <v>0</v>
      </c>
      <c r="U219">
        <v>218</v>
      </c>
      <c r="W219" t="b">
        <f t="shared" si="3"/>
        <v>1</v>
      </c>
    </row>
    <row r="220" spans="1:23" x14ac:dyDescent="0.15">
      <c r="A220">
        <v>436</v>
      </c>
      <c r="B220" s="2">
        <v>76.39</v>
      </c>
      <c r="C220">
        <v>1726904013000</v>
      </c>
      <c r="D220" s="1">
        <v>45556</v>
      </c>
      <c r="P220" s="2">
        <v>75.989999999999995</v>
      </c>
      <c r="Q220" s="1">
        <v>45538</v>
      </c>
      <c r="R220">
        <v>1725350317000</v>
      </c>
      <c r="S220" s="2">
        <v>100</v>
      </c>
      <c r="T220">
        <v>0</v>
      </c>
      <c r="U220">
        <v>219</v>
      </c>
      <c r="W220" t="b">
        <f t="shared" si="3"/>
        <v>1</v>
      </c>
    </row>
    <row r="221" spans="1:23" x14ac:dyDescent="0.15">
      <c r="A221">
        <v>437</v>
      </c>
      <c r="B221" s="2">
        <v>79.58</v>
      </c>
      <c r="C221">
        <v>1726904420000</v>
      </c>
      <c r="D221" s="1">
        <v>45556</v>
      </c>
      <c r="P221" s="7">
        <v>25.6</v>
      </c>
      <c r="Q221" s="9">
        <v>45538</v>
      </c>
      <c r="R221" s="10">
        <v>1725350560000</v>
      </c>
      <c r="S221" s="7">
        <v>95.59</v>
      </c>
      <c r="T221" s="10">
        <v>2</v>
      </c>
      <c r="U221">
        <v>220</v>
      </c>
      <c r="W221" t="b">
        <f t="shared" si="3"/>
        <v>0</v>
      </c>
    </row>
    <row r="222" spans="1:23" x14ac:dyDescent="0.15">
      <c r="A222">
        <v>439</v>
      </c>
      <c r="B222" s="2">
        <v>77.95</v>
      </c>
      <c r="C222">
        <v>1726904804000</v>
      </c>
      <c r="D222" s="1">
        <v>45556</v>
      </c>
      <c r="P222" s="2">
        <v>67.569999999999993</v>
      </c>
      <c r="Q222" s="1">
        <v>45538</v>
      </c>
      <c r="R222">
        <v>1725350652000</v>
      </c>
      <c r="S222" s="2">
        <v>99.42</v>
      </c>
      <c r="T222">
        <v>1</v>
      </c>
      <c r="U222">
        <v>221</v>
      </c>
      <c r="W222" t="b">
        <f t="shared" si="3"/>
        <v>0</v>
      </c>
    </row>
    <row r="223" spans="1:23" x14ac:dyDescent="0.15">
      <c r="A223">
        <v>440</v>
      </c>
      <c r="B223" s="2">
        <v>74.790000000000006</v>
      </c>
      <c r="C223">
        <v>1726987092000</v>
      </c>
      <c r="D223" s="1">
        <v>45557</v>
      </c>
      <c r="P223" s="2">
        <v>67.569999999999993</v>
      </c>
      <c r="Q223" s="1">
        <v>45538</v>
      </c>
      <c r="R223">
        <v>1725350760000</v>
      </c>
      <c r="S223" s="2">
        <v>100</v>
      </c>
      <c r="T223">
        <v>0</v>
      </c>
      <c r="U223">
        <v>222</v>
      </c>
      <c r="W223" t="b">
        <f t="shared" si="3"/>
        <v>1</v>
      </c>
    </row>
    <row r="224" spans="1:23" x14ac:dyDescent="0.15">
      <c r="A224">
        <v>441</v>
      </c>
      <c r="B224" s="2">
        <v>80.78</v>
      </c>
      <c r="C224">
        <v>1726987437000</v>
      </c>
      <c r="D224" s="1">
        <v>45557</v>
      </c>
      <c r="P224" s="2">
        <v>64.790000000000006</v>
      </c>
      <c r="Q224" s="1">
        <v>45538</v>
      </c>
      <c r="R224">
        <v>1725350931000</v>
      </c>
      <c r="S224" s="2">
        <v>100</v>
      </c>
      <c r="T224">
        <v>0</v>
      </c>
      <c r="U224">
        <v>223</v>
      </c>
      <c r="W224" t="b">
        <f t="shared" si="3"/>
        <v>1</v>
      </c>
    </row>
    <row r="225" spans="1:23" x14ac:dyDescent="0.15">
      <c r="A225">
        <v>443</v>
      </c>
      <c r="B225" s="2">
        <v>81.59</v>
      </c>
      <c r="C225">
        <v>1726993256000</v>
      </c>
      <c r="D225" s="1">
        <v>45557</v>
      </c>
      <c r="P225" s="2">
        <v>67.569999999999993</v>
      </c>
      <c r="Q225" s="1">
        <v>45539</v>
      </c>
      <c r="R225">
        <v>1725435942000</v>
      </c>
      <c r="S225" s="2">
        <v>99.41</v>
      </c>
      <c r="T225">
        <v>1</v>
      </c>
      <c r="U225">
        <v>224</v>
      </c>
      <c r="W225" t="b">
        <f t="shared" si="3"/>
        <v>0</v>
      </c>
    </row>
    <row r="226" spans="1:23" x14ac:dyDescent="0.15">
      <c r="A226">
        <v>444</v>
      </c>
      <c r="B226" s="2">
        <v>78.39</v>
      </c>
      <c r="C226">
        <v>1726993561000</v>
      </c>
      <c r="D226" s="1">
        <v>45557</v>
      </c>
      <c r="P226" s="2">
        <v>64.790000000000006</v>
      </c>
      <c r="Q226" s="1">
        <v>45539</v>
      </c>
      <c r="R226">
        <v>1725436000000</v>
      </c>
      <c r="S226" s="2">
        <v>100</v>
      </c>
      <c r="T226">
        <v>0</v>
      </c>
      <c r="U226">
        <v>225</v>
      </c>
      <c r="W226" t="b">
        <f t="shared" si="3"/>
        <v>1</v>
      </c>
    </row>
    <row r="227" spans="1:23" x14ac:dyDescent="0.15">
      <c r="A227">
        <v>445</v>
      </c>
      <c r="B227" s="2">
        <v>76.8</v>
      </c>
      <c r="C227">
        <v>1726993738000</v>
      </c>
      <c r="D227" s="1">
        <v>45557</v>
      </c>
      <c r="P227" s="2">
        <v>68.78</v>
      </c>
      <c r="Q227" s="1">
        <v>45539</v>
      </c>
      <c r="R227">
        <v>1725436106000</v>
      </c>
      <c r="S227" s="2">
        <v>100</v>
      </c>
      <c r="T227">
        <v>0</v>
      </c>
      <c r="U227">
        <v>226</v>
      </c>
      <c r="W227" t="b">
        <f t="shared" si="3"/>
        <v>1</v>
      </c>
    </row>
    <row r="228" spans="1:23" x14ac:dyDescent="0.15">
      <c r="A228">
        <v>447</v>
      </c>
      <c r="B228" s="2">
        <v>81.97</v>
      </c>
      <c r="C228">
        <v>1726994268000</v>
      </c>
      <c r="D228" s="1">
        <v>45557</v>
      </c>
      <c r="P228" s="7">
        <v>27.59</v>
      </c>
      <c r="Q228" s="9">
        <v>45539</v>
      </c>
      <c r="R228" s="10">
        <v>1725436241000</v>
      </c>
      <c r="S228" s="7">
        <v>98.63</v>
      </c>
      <c r="T228" s="10">
        <v>1</v>
      </c>
      <c r="U228">
        <v>227</v>
      </c>
      <c r="W228" t="b">
        <f t="shared" si="3"/>
        <v>0</v>
      </c>
    </row>
    <row r="229" spans="1:23" x14ac:dyDescent="0.15">
      <c r="A229">
        <v>448</v>
      </c>
      <c r="B229" s="2">
        <v>69.180000000000007</v>
      </c>
      <c r="C229">
        <v>1727067108000</v>
      </c>
      <c r="D229" s="1">
        <v>45558</v>
      </c>
      <c r="P229" s="2">
        <v>68.8</v>
      </c>
      <c r="Q229" s="1">
        <v>45539</v>
      </c>
      <c r="R229">
        <v>1725436319000</v>
      </c>
      <c r="S229" s="2">
        <v>100</v>
      </c>
      <c r="T229">
        <v>0</v>
      </c>
      <c r="U229">
        <v>228</v>
      </c>
      <c r="W229" t="b">
        <f t="shared" si="3"/>
        <v>1</v>
      </c>
    </row>
    <row r="230" spans="1:23" x14ac:dyDescent="0.15">
      <c r="A230">
        <v>451</v>
      </c>
      <c r="B230" s="2">
        <v>80.39</v>
      </c>
      <c r="C230">
        <v>1727067667000</v>
      </c>
      <c r="D230" s="1">
        <v>45558</v>
      </c>
      <c r="P230" s="2">
        <v>68.78</v>
      </c>
      <c r="Q230" s="1">
        <v>45539</v>
      </c>
      <c r="R230">
        <v>1725436480000</v>
      </c>
      <c r="S230" s="2">
        <v>99.42</v>
      </c>
      <c r="T230">
        <v>1</v>
      </c>
      <c r="U230">
        <v>229</v>
      </c>
      <c r="W230" t="b">
        <f t="shared" si="3"/>
        <v>0</v>
      </c>
    </row>
    <row r="231" spans="1:23" x14ac:dyDescent="0.15">
      <c r="A231">
        <v>452</v>
      </c>
      <c r="B231" s="2">
        <v>80.77</v>
      </c>
      <c r="C231">
        <v>1727068180000</v>
      </c>
      <c r="D231" s="1">
        <v>45558</v>
      </c>
      <c r="P231" s="2">
        <v>65.599999999999994</v>
      </c>
      <c r="Q231" s="1">
        <v>45539</v>
      </c>
      <c r="R231">
        <v>1725436585000</v>
      </c>
      <c r="S231" s="2">
        <v>100</v>
      </c>
      <c r="T231">
        <v>0</v>
      </c>
      <c r="U231">
        <v>230</v>
      </c>
      <c r="W231" t="b">
        <f t="shared" si="3"/>
        <v>1</v>
      </c>
    </row>
    <row r="232" spans="1:23" x14ac:dyDescent="0.15">
      <c r="A232">
        <v>453</v>
      </c>
      <c r="B232" s="2">
        <v>83.18</v>
      </c>
      <c r="C232">
        <v>1727073587000</v>
      </c>
      <c r="D232" s="1">
        <v>45558</v>
      </c>
      <c r="P232" s="2">
        <v>69.98</v>
      </c>
      <c r="Q232" s="1">
        <v>45539</v>
      </c>
      <c r="R232">
        <v>1725436665000</v>
      </c>
      <c r="S232" s="2">
        <v>100</v>
      </c>
      <c r="T232">
        <v>0</v>
      </c>
      <c r="U232">
        <v>231</v>
      </c>
      <c r="W232" t="b">
        <f t="shared" si="3"/>
        <v>1</v>
      </c>
    </row>
    <row r="233" spans="1:23" x14ac:dyDescent="0.15">
      <c r="A233">
        <v>461</v>
      </c>
      <c r="B233" s="2">
        <v>76.39</v>
      </c>
      <c r="C233">
        <v>1727250085000</v>
      </c>
      <c r="D233" s="1">
        <v>45560</v>
      </c>
      <c r="P233" s="2">
        <v>70.77</v>
      </c>
      <c r="Q233" s="1">
        <v>45539</v>
      </c>
      <c r="R233">
        <v>1725436875000</v>
      </c>
      <c r="S233" s="2">
        <v>100</v>
      </c>
      <c r="T233">
        <v>0</v>
      </c>
      <c r="U233">
        <v>232</v>
      </c>
      <c r="W233" t="b">
        <f t="shared" si="3"/>
        <v>1</v>
      </c>
    </row>
    <row r="234" spans="1:23" x14ac:dyDescent="0.15">
      <c r="A234">
        <v>463</v>
      </c>
      <c r="B234" s="2">
        <v>79.98</v>
      </c>
      <c r="C234">
        <v>1727250343000</v>
      </c>
      <c r="D234" s="1">
        <v>45560</v>
      </c>
      <c r="P234" s="2">
        <v>62.79</v>
      </c>
      <c r="Q234" s="1">
        <v>45539</v>
      </c>
      <c r="R234">
        <v>1725437049000</v>
      </c>
      <c r="S234" s="2">
        <v>99.38</v>
      </c>
      <c r="T234">
        <v>1</v>
      </c>
      <c r="U234">
        <v>233</v>
      </c>
      <c r="W234" t="b">
        <f t="shared" si="3"/>
        <v>0</v>
      </c>
    </row>
    <row r="235" spans="1:23" x14ac:dyDescent="0.15">
      <c r="A235">
        <v>464</v>
      </c>
      <c r="B235" s="2">
        <v>79.19</v>
      </c>
      <c r="C235">
        <v>1727250482000</v>
      </c>
      <c r="D235" s="1">
        <v>45560</v>
      </c>
      <c r="P235" s="2">
        <v>64.78</v>
      </c>
      <c r="Q235" s="1">
        <v>45539</v>
      </c>
      <c r="R235">
        <v>1725437212000</v>
      </c>
      <c r="S235" s="2">
        <v>99.39</v>
      </c>
      <c r="T235">
        <v>1</v>
      </c>
      <c r="U235">
        <v>234</v>
      </c>
      <c r="W235" t="b">
        <f t="shared" si="3"/>
        <v>0</v>
      </c>
    </row>
    <row r="236" spans="1:23" x14ac:dyDescent="0.15">
      <c r="A236">
        <v>467</v>
      </c>
      <c r="B236" s="2">
        <v>85.97</v>
      </c>
      <c r="C236">
        <v>1727336104000</v>
      </c>
      <c r="D236" s="1">
        <v>45561</v>
      </c>
      <c r="P236" s="2">
        <v>63.99</v>
      </c>
      <c r="Q236" s="1">
        <v>45539</v>
      </c>
      <c r="R236">
        <v>1725437391000</v>
      </c>
      <c r="S236" s="2">
        <v>98.78</v>
      </c>
      <c r="T236">
        <v>1</v>
      </c>
      <c r="U236">
        <v>235</v>
      </c>
      <c r="W236" t="b">
        <f t="shared" si="3"/>
        <v>0</v>
      </c>
    </row>
    <row r="237" spans="1:23" x14ac:dyDescent="0.15">
      <c r="A237">
        <v>468</v>
      </c>
      <c r="B237" s="2">
        <v>73.58</v>
      </c>
      <c r="C237">
        <v>1727336404000</v>
      </c>
      <c r="D237" s="1">
        <v>45561</v>
      </c>
      <c r="P237" s="2">
        <v>68.77</v>
      </c>
      <c r="Q237" s="1">
        <v>45540</v>
      </c>
      <c r="R237">
        <v>1725521874000</v>
      </c>
      <c r="S237" s="2">
        <v>98.86</v>
      </c>
      <c r="T237">
        <v>1</v>
      </c>
      <c r="U237">
        <v>236</v>
      </c>
      <c r="W237" t="b">
        <f t="shared" si="3"/>
        <v>0</v>
      </c>
    </row>
    <row r="238" spans="1:23" x14ac:dyDescent="0.15">
      <c r="A238">
        <v>469</v>
      </c>
      <c r="B238" s="2">
        <v>77.569999999999993</v>
      </c>
      <c r="C238">
        <v>1727336499000</v>
      </c>
      <c r="D238" s="1">
        <v>45561</v>
      </c>
      <c r="P238" s="7">
        <v>54.78</v>
      </c>
      <c r="Q238" s="9">
        <v>45540</v>
      </c>
      <c r="R238" s="10">
        <v>1725522000000</v>
      </c>
      <c r="S238" s="7">
        <v>99.29</v>
      </c>
      <c r="T238" s="10">
        <v>1</v>
      </c>
      <c r="U238">
        <v>237</v>
      </c>
      <c r="W238" t="b">
        <f t="shared" si="3"/>
        <v>0</v>
      </c>
    </row>
    <row r="239" spans="1:23" x14ac:dyDescent="0.15">
      <c r="A239">
        <v>471</v>
      </c>
      <c r="B239" s="2">
        <v>78</v>
      </c>
      <c r="C239">
        <v>1727336659000</v>
      </c>
      <c r="D239" s="1">
        <v>45561</v>
      </c>
      <c r="P239" s="2">
        <v>71.989999999999995</v>
      </c>
      <c r="Q239" s="1">
        <v>45540</v>
      </c>
      <c r="R239">
        <v>1725522279000</v>
      </c>
      <c r="S239" s="2">
        <v>100</v>
      </c>
      <c r="T239">
        <v>0</v>
      </c>
      <c r="U239">
        <v>238</v>
      </c>
      <c r="W239" t="b">
        <f t="shared" si="3"/>
        <v>1</v>
      </c>
    </row>
    <row r="240" spans="1:23" x14ac:dyDescent="0.15">
      <c r="A240">
        <v>473</v>
      </c>
      <c r="B240" s="2">
        <v>76.38</v>
      </c>
      <c r="C240">
        <v>1727336912000</v>
      </c>
      <c r="D240" s="1">
        <v>45561</v>
      </c>
      <c r="P240" s="2">
        <v>67.16</v>
      </c>
      <c r="Q240" s="1">
        <v>45540</v>
      </c>
      <c r="R240">
        <v>1725522424000</v>
      </c>
      <c r="S240" s="2">
        <v>100</v>
      </c>
      <c r="T240">
        <v>0</v>
      </c>
      <c r="U240">
        <v>239</v>
      </c>
      <c r="W240" t="b">
        <f t="shared" si="3"/>
        <v>1</v>
      </c>
    </row>
    <row r="241" spans="1:23" x14ac:dyDescent="0.15">
      <c r="A241">
        <v>476</v>
      </c>
      <c r="B241" s="2">
        <v>78.8</v>
      </c>
      <c r="C241">
        <v>1727337255000</v>
      </c>
      <c r="D241" s="1">
        <v>45561</v>
      </c>
      <c r="P241" s="2">
        <v>64.78</v>
      </c>
      <c r="Q241" s="1">
        <v>45540</v>
      </c>
      <c r="R241">
        <v>1725522628000</v>
      </c>
      <c r="S241" s="2">
        <v>99.39</v>
      </c>
      <c r="T241">
        <v>1</v>
      </c>
      <c r="U241">
        <v>240</v>
      </c>
      <c r="W241" t="b">
        <f t="shared" si="3"/>
        <v>0</v>
      </c>
    </row>
    <row r="242" spans="1:23" x14ac:dyDescent="0.15">
      <c r="A242">
        <v>479</v>
      </c>
      <c r="B242" s="2">
        <v>80.77</v>
      </c>
      <c r="C242">
        <v>1727337564000</v>
      </c>
      <c r="D242" s="1">
        <v>45561</v>
      </c>
      <c r="P242" s="7">
        <v>59.19</v>
      </c>
      <c r="Q242" s="9">
        <v>45540</v>
      </c>
      <c r="R242" s="10">
        <v>1725522736000</v>
      </c>
      <c r="S242" s="7">
        <v>98.7</v>
      </c>
      <c r="T242" s="10">
        <v>2</v>
      </c>
      <c r="U242">
        <v>241</v>
      </c>
      <c r="W242" t="b">
        <f t="shared" si="3"/>
        <v>0</v>
      </c>
    </row>
    <row r="243" spans="1:23" x14ac:dyDescent="0.15">
      <c r="A243">
        <v>483</v>
      </c>
      <c r="B243" s="3">
        <v>80.39</v>
      </c>
      <c r="C243">
        <v>1727501573000</v>
      </c>
      <c r="D243" s="1">
        <v>45563</v>
      </c>
      <c r="P243" s="2">
        <v>70.790000000000006</v>
      </c>
      <c r="Q243" s="1">
        <v>45540</v>
      </c>
      <c r="R243">
        <v>1725522789000</v>
      </c>
      <c r="S243" s="2">
        <v>100</v>
      </c>
      <c r="T243">
        <v>0</v>
      </c>
      <c r="U243">
        <v>242</v>
      </c>
      <c r="W243" t="b">
        <f t="shared" si="3"/>
        <v>1</v>
      </c>
    </row>
    <row r="244" spans="1:23" x14ac:dyDescent="0.15">
      <c r="A244">
        <v>485</v>
      </c>
      <c r="B244" s="3">
        <v>80.400000000000006</v>
      </c>
      <c r="C244">
        <v>1727506473000</v>
      </c>
      <c r="D244" s="1">
        <v>45563</v>
      </c>
      <c r="P244" s="2">
        <v>72</v>
      </c>
      <c r="Q244" s="1">
        <v>45540</v>
      </c>
      <c r="R244">
        <v>1725522881000</v>
      </c>
      <c r="S244" s="2">
        <v>100</v>
      </c>
      <c r="T244">
        <v>0</v>
      </c>
      <c r="U244">
        <v>243</v>
      </c>
      <c r="W244" t="b">
        <f t="shared" si="3"/>
        <v>1</v>
      </c>
    </row>
    <row r="245" spans="1:23" x14ac:dyDescent="0.15">
      <c r="A245">
        <v>487</v>
      </c>
      <c r="B245" s="3">
        <v>83.58</v>
      </c>
      <c r="C245">
        <v>1727507012000</v>
      </c>
      <c r="D245" s="1">
        <v>45563</v>
      </c>
      <c r="P245" s="2">
        <v>69.17</v>
      </c>
      <c r="Q245" s="1">
        <v>45540</v>
      </c>
      <c r="R245">
        <v>1725523280000</v>
      </c>
      <c r="S245" s="2">
        <v>100</v>
      </c>
      <c r="T245">
        <v>0</v>
      </c>
      <c r="U245">
        <v>244</v>
      </c>
      <c r="W245" t="b">
        <f t="shared" si="3"/>
        <v>1</v>
      </c>
    </row>
    <row r="246" spans="1:23" x14ac:dyDescent="0.15">
      <c r="A246">
        <v>490</v>
      </c>
      <c r="B246" s="3">
        <v>81.99</v>
      </c>
      <c r="C246">
        <v>1727507563000</v>
      </c>
      <c r="D246" s="1">
        <v>45563</v>
      </c>
      <c r="P246" s="2">
        <v>63.97</v>
      </c>
      <c r="Q246" s="1">
        <v>45540</v>
      </c>
      <c r="R246">
        <v>1725523488000</v>
      </c>
      <c r="S246" s="2">
        <v>99.39</v>
      </c>
      <c r="T246">
        <v>1</v>
      </c>
      <c r="U246">
        <v>245</v>
      </c>
      <c r="W246" t="b">
        <f t="shared" si="3"/>
        <v>0</v>
      </c>
    </row>
    <row r="247" spans="1:23" x14ac:dyDescent="0.15">
      <c r="A247">
        <v>493</v>
      </c>
      <c r="B247" s="3">
        <v>82.79</v>
      </c>
      <c r="C247">
        <v>1727507954000</v>
      </c>
      <c r="D247" s="1">
        <v>45563</v>
      </c>
      <c r="P247" s="2">
        <v>68.77</v>
      </c>
      <c r="Q247" s="1">
        <v>45541</v>
      </c>
      <c r="R247">
        <v>1725608860000</v>
      </c>
      <c r="S247" s="2">
        <v>100</v>
      </c>
      <c r="T247">
        <v>0</v>
      </c>
      <c r="U247">
        <v>246</v>
      </c>
      <c r="W247" t="b">
        <f t="shared" si="3"/>
        <v>1</v>
      </c>
    </row>
    <row r="248" spans="1:23" x14ac:dyDescent="0.15">
      <c r="A248">
        <v>494</v>
      </c>
      <c r="B248" s="3">
        <v>79.2</v>
      </c>
      <c r="C248">
        <v>1727587337000</v>
      </c>
      <c r="D248" s="1">
        <v>45564</v>
      </c>
      <c r="P248" s="2">
        <v>67.59</v>
      </c>
      <c r="Q248" s="1">
        <v>45541</v>
      </c>
      <c r="R248">
        <v>1725609025000</v>
      </c>
      <c r="S248" s="2">
        <v>100</v>
      </c>
      <c r="T248">
        <v>0</v>
      </c>
      <c r="U248">
        <v>247</v>
      </c>
      <c r="W248" t="b">
        <f t="shared" si="3"/>
        <v>1</v>
      </c>
    </row>
    <row r="249" spans="1:23" x14ac:dyDescent="0.15">
      <c r="A249">
        <v>496</v>
      </c>
      <c r="B249" s="3">
        <v>83.97</v>
      </c>
      <c r="C249">
        <v>1727587528000</v>
      </c>
      <c r="D249" s="1">
        <v>45564</v>
      </c>
      <c r="P249" s="2">
        <v>64.760000000000005</v>
      </c>
      <c r="Q249" s="1">
        <v>45541</v>
      </c>
      <c r="R249">
        <v>1725609399000</v>
      </c>
      <c r="S249" s="2">
        <v>99.39</v>
      </c>
      <c r="T249">
        <v>1</v>
      </c>
      <c r="U249">
        <v>248</v>
      </c>
      <c r="W249" t="b">
        <f t="shared" si="3"/>
        <v>0</v>
      </c>
    </row>
    <row r="250" spans="1:23" x14ac:dyDescent="0.15">
      <c r="A250">
        <v>499</v>
      </c>
      <c r="B250" s="3">
        <v>82.79</v>
      </c>
      <c r="C250">
        <v>1727588000000</v>
      </c>
      <c r="D250" s="1">
        <v>45564</v>
      </c>
      <c r="P250" s="2">
        <v>68.39</v>
      </c>
      <c r="Q250" s="1">
        <v>45541</v>
      </c>
      <c r="R250">
        <v>1725609643000</v>
      </c>
      <c r="S250" s="2">
        <v>100</v>
      </c>
      <c r="T250">
        <v>0</v>
      </c>
      <c r="U250">
        <v>249</v>
      </c>
      <c r="W250" t="b">
        <f t="shared" si="3"/>
        <v>1</v>
      </c>
    </row>
    <row r="251" spans="1:23" x14ac:dyDescent="0.15">
      <c r="A251">
        <v>500</v>
      </c>
      <c r="B251" s="3">
        <v>84.8</v>
      </c>
      <c r="C251">
        <v>1727588087000</v>
      </c>
      <c r="D251" s="1">
        <v>45564</v>
      </c>
      <c r="P251" s="7">
        <v>59.58</v>
      </c>
      <c r="Q251" s="9">
        <v>45541</v>
      </c>
      <c r="R251" s="10">
        <v>1725609818000</v>
      </c>
      <c r="S251" s="7">
        <v>98.68</v>
      </c>
      <c r="T251" s="10">
        <v>2</v>
      </c>
      <c r="U251">
        <v>250</v>
      </c>
      <c r="W251" t="b">
        <f t="shared" si="3"/>
        <v>0</v>
      </c>
    </row>
    <row r="252" spans="1:23" x14ac:dyDescent="0.15">
      <c r="A252">
        <v>503</v>
      </c>
      <c r="B252" s="3">
        <v>81.99</v>
      </c>
      <c r="C252">
        <v>1727593519000</v>
      </c>
      <c r="D252" s="1">
        <v>45564</v>
      </c>
      <c r="P252" s="7">
        <v>59.98</v>
      </c>
      <c r="Q252" s="9">
        <v>45541</v>
      </c>
      <c r="R252" s="10">
        <v>1725609866000</v>
      </c>
      <c r="S252" s="7">
        <v>98.71</v>
      </c>
      <c r="T252" s="10">
        <v>1</v>
      </c>
      <c r="U252">
        <v>251</v>
      </c>
      <c r="W252" t="b">
        <f t="shared" si="3"/>
        <v>0</v>
      </c>
    </row>
    <row r="253" spans="1:23" x14ac:dyDescent="0.15">
      <c r="A253">
        <v>505</v>
      </c>
      <c r="B253" s="3">
        <v>81.2</v>
      </c>
      <c r="C253">
        <v>1727593732000</v>
      </c>
      <c r="D253" s="1">
        <v>45564</v>
      </c>
      <c r="P253" s="7">
        <v>39.19</v>
      </c>
      <c r="Q253" s="9">
        <v>45541</v>
      </c>
      <c r="R253" s="10">
        <v>1725610109000</v>
      </c>
      <c r="S253" s="7">
        <v>99.03</v>
      </c>
      <c r="T253" s="10">
        <v>1</v>
      </c>
      <c r="U253">
        <v>252</v>
      </c>
      <c r="W253" t="b">
        <f t="shared" si="3"/>
        <v>0</v>
      </c>
    </row>
    <row r="254" spans="1:23" x14ac:dyDescent="0.15">
      <c r="A254">
        <v>507</v>
      </c>
      <c r="B254" s="3">
        <v>86.77</v>
      </c>
      <c r="C254">
        <v>1727594193000</v>
      </c>
      <c r="D254" s="1">
        <v>45564</v>
      </c>
      <c r="P254" s="2">
        <v>65.19</v>
      </c>
      <c r="Q254" s="1">
        <v>45541</v>
      </c>
      <c r="R254">
        <v>1725610198000</v>
      </c>
      <c r="S254" s="2">
        <v>99.4</v>
      </c>
      <c r="T254">
        <v>1</v>
      </c>
      <c r="U254">
        <v>253</v>
      </c>
      <c r="W254" t="b">
        <f t="shared" si="3"/>
        <v>0</v>
      </c>
    </row>
    <row r="255" spans="1:23" x14ac:dyDescent="0.15">
      <c r="A255">
        <v>508</v>
      </c>
      <c r="B255" s="3">
        <v>82.8</v>
      </c>
      <c r="C255">
        <v>1727594596000</v>
      </c>
      <c r="D255" s="1">
        <v>45564</v>
      </c>
      <c r="P255" s="2">
        <v>65.180000000000007</v>
      </c>
      <c r="Q255" s="1">
        <v>45541</v>
      </c>
      <c r="R255">
        <v>1725610303000</v>
      </c>
      <c r="S255" s="2">
        <v>99.4</v>
      </c>
      <c r="T255">
        <v>1</v>
      </c>
      <c r="U255">
        <v>254</v>
      </c>
      <c r="W255" t="b">
        <f t="shared" si="3"/>
        <v>0</v>
      </c>
    </row>
    <row r="256" spans="1:23" x14ac:dyDescent="0.15">
      <c r="A256">
        <v>510</v>
      </c>
      <c r="B256" s="3">
        <v>86.78</v>
      </c>
      <c r="C256">
        <v>1727594795000</v>
      </c>
      <c r="D256" s="1">
        <v>45564</v>
      </c>
      <c r="P256" s="2">
        <v>71.180000000000007</v>
      </c>
      <c r="Q256" s="1">
        <v>45541</v>
      </c>
      <c r="R256">
        <v>1725610356000</v>
      </c>
      <c r="S256" s="2">
        <v>100</v>
      </c>
      <c r="T256">
        <v>0</v>
      </c>
      <c r="U256">
        <v>255</v>
      </c>
      <c r="W256" t="b">
        <f t="shared" si="3"/>
        <v>1</v>
      </c>
    </row>
    <row r="257" spans="1:23" x14ac:dyDescent="0.15">
      <c r="A257">
        <v>512</v>
      </c>
      <c r="B257" s="3">
        <v>78.37</v>
      </c>
      <c r="C257">
        <v>1727768185000</v>
      </c>
      <c r="D257" s="1">
        <v>45566</v>
      </c>
      <c r="P257" s="2">
        <v>72.38</v>
      </c>
      <c r="Q257" s="1">
        <v>45541</v>
      </c>
      <c r="R257">
        <v>1725610450000</v>
      </c>
      <c r="S257" s="2">
        <v>100</v>
      </c>
      <c r="T257">
        <v>0</v>
      </c>
      <c r="U257">
        <v>256</v>
      </c>
      <c r="W257" t="b">
        <f t="shared" si="3"/>
        <v>1</v>
      </c>
    </row>
    <row r="258" spans="1:23" x14ac:dyDescent="0.15">
      <c r="A258">
        <v>513</v>
      </c>
      <c r="B258" s="3">
        <v>79.599999999999994</v>
      </c>
      <c r="C258">
        <v>1727768288000</v>
      </c>
      <c r="D258" s="1">
        <v>45566</v>
      </c>
      <c r="P258" s="2">
        <v>64.78</v>
      </c>
      <c r="Q258" s="1">
        <v>45542</v>
      </c>
      <c r="R258">
        <v>1725694146000</v>
      </c>
      <c r="S258" s="2">
        <v>100</v>
      </c>
      <c r="T258">
        <v>0</v>
      </c>
      <c r="U258">
        <v>257</v>
      </c>
      <c r="W258" t="b">
        <f t="shared" si="3"/>
        <v>1</v>
      </c>
    </row>
    <row r="259" spans="1:23" x14ac:dyDescent="0.15">
      <c r="A259">
        <v>515</v>
      </c>
      <c r="B259" s="3">
        <v>82.75</v>
      </c>
      <c r="C259">
        <v>1727768683000</v>
      </c>
      <c r="D259" s="1">
        <v>45566</v>
      </c>
      <c r="P259" s="2">
        <v>70.78</v>
      </c>
      <c r="Q259" s="1">
        <v>45542</v>
      </c>
      <c r="R259">
        <v>1725694380000</v>
      </c>
      <c r="S259" s="2">
        <v>100</v>
      </c>
      <c r="T259">
        <v>0</v>
      </c>
      <c r="U259">
        <v>258</v>
      </c>
      <c r="W259" t="b">
        <f t="shared" ref="W259:W322" si="4">IF(S259=100,IF(T259=0,IF(V259=TRUE,FALSE, TRUE),FALSE),FALSE)</f>
        <v>1</v>
      </c>
    </row>
    <row r="260" spans="1:23" x14ac:dyDescent="0.15">
      <c r="A260">
        <v>519</v>
      </c>
      <c r="B260" s="3">
        <v>80</v>
      </c>
      <c r="C260">
        <v>1727769458000</v>
      </c>
      <c r="D260" s="1">
        <v>45566</v>
      </c>
      <c r="P260" s="7">
        <v>47.18</v>
      </c>
      <c r="Q260" s="9">
        <v>45542</v>
      </c>
      <c r="R260" s="10">
        <v>1725694476000</v>
      </c>
      <c r="S260" s="7">
        <v>98.39</v>
      </c>
      <c r="T260" s="10">
        <v>1</v>
      </c>
      <c r="U260">
        <v>259</v>
      </c>
      <c r="W260" t="b">
        <f t="shared" si="4"/>
        <v>0</v>
      </c>
    </row>
    <row r="261" spans="1:23" x14ac:dyDescent="0.15">
      <c r="A261">
        <v>520</v>
      </c>
      <c r="B261" s="3">
        <v>83.2</v>
      </c>
      <c r="C261">
        <v>1727854597000</v>
      </c>
      <c r="D261" s="1">
        <v>45567</v>
      </c>
      <c r="P261" s="7">
        <v>50.79</v>
      </c>
      <c r="Q261" s="9">
        <v>45542</v>
      </c>
      <c r="R261" s="10">
        <v>1725694512000</v>
      </c>
      <c r="S261" s="7">
        <v>99.23</v>
      </c>
      <c r="T261" s="10">
        <v>1</v>
      </c>
      <c r="U261">
        <v>260</v>
      </c>
      <c r="W261" t="b">
        <f t="shared" si="4"/>
        <v>0</v>
      </c>
    </row>
    <row r="262" spans="1:23" x14ac:dyDescent="0.15">
      <c r="A262">
        <v>526</v>
      </c>
      <c r="B262" s="3">
        <v>89.16</v>
      </c>
      <c r="C262">
        <v>1727940981000</v>
      </c>
      <c r="D262" s="1">
        <v>45568</v>
      </c>
      <c r="P262" s="2">
        <v>65.98</v>
      </c>
      <c r="Q262" s="1">
        <v>45542</v>
      </c>
      <c r="R262">
        <v>1725694593000</v>
      </c>
      <c r="S262" s="2">
        <v>100</v>
      </c>
      <c r="T262">
        <v>0</v>
      </c>
      <c r="U262">
        <v>261</v>
      </c>
      <c r="W262" t="b">
        <f t="shared" si="4"/>
        <v>1</v>
      </c>
    </row>
    <row r="263" spans="1:23" x14ac:dyDescent="0.15">
      <c r="A263">
        <v>528</v>
      </c>
      <c r="B263" s="3">
        <v>83.6</v>
      </c>
      <c r="C263">
        <v>1727941421000</v>
      </c>
      <c r="D263" s="1">
        <v>45568</v>
      </c>
      <c r="P263" s="2">
        <v>65.97</v>
      </c>
      <c r="Q263" s="1">
        <v>45542</v>
      </c>
      <c r="R263">
        <v>1725694715000</v>
      </c>
      <c r="S263" s="2">
        <v>100</v>
      </c>
      <c r="T263">
        <v>0</v>
      </c>
      <c r="U263">
        <v>262</v>
      </c>
      <c r="W263" t="b">
        <f t="shared" si="4"/>
        <v>1</v>
      </c>
    </row>
    <row r="264" spans="1:23" x14ac:dyDescent="0.15">
      <c r="A264">
        <v>529</v>
      </c>
      <c r="B264" s="3">
        <v>82.37</v>
      </c>
      <c r="C264">
        <v>1727941619000</v>
      </c>
      <c r="D264" s="1">
        <v>45568</v>
      </c>
      <c r="P264" s="2">
        <v>72.39</v>
      </c>
      <c r="Q264" s="1">
        <v>45542</v>
      </c>
      <c r="R264">
        <v>1725694892000</v>
      </c>
      <c r="S264" s="2">
        <v>100</v>
      </c>
      <c r="T264">
        <v>0</v>
      </c>
      <c r="U264">
        <v>263</v>
      </c>
      <c r="W264" t="b">
        <f t="shared" si="4"/>
        <v>1</v>
      </c>
    </row>
    <row r="265" spans="1:23" x14ac:dyDescent="0.15">
      <c r="A265">
        <v>530</v>
      </c>
      <c r="B265" s="3">
        <v>85.99</v>
      </c>
      <c r="C265">
        <v>1727941737000</v>
      </c>
      <c r="D265" s="1">
        <v>45568</v>
      </c>
      <c r="P265" s="2">
        <v>77.58</v>
      </c>
      <c r="Q265" s="1">
        <v>45542</v>
      </c>
      <c r="R265">
        <v>1725695109000</v>
      </c>
      <c r="S265" s="2">
        <v>100</v>
      </c>
      <c r="T265">
        <v>0</v>
      </c>
      <c r="U265">
        <v>264</v>
      </c>
      <c r="W265" t="b">
        <f t="shared" si="4"/>
        <v>1</v>
      </c>
    </row>
    <row r="266" spans="1:23" x14ac:dyDescent="0.15">
      <c r="A266">
        <v>532</v>
      </c>
      <c r="B266" s="3">
        <v>78.400000000000006</v>
      </c>
      <c r="C266">
        <v>1728027575000</v>
      </c>
      <c r="D266" s="1">
        <v>45569</v>
      </c>
      <c r="P266" s="7">
        <v>51.98</v>
      </c>
      <c r="Q266" s="9">
        <v>45542</v>
      </c>
      <c r="R266" s="10">
        <v>1725695340000</v>
      </c>
      <c r="S266" s="7">
        <v>98.48</v>
      </c>
      <c r="T266" s="10">
        <v>2</v>
      </c>
      <c r="U266">
        <v>265</v>
      </c>
      <c r="W266" t="b">
        <f t="shared" si="4"/>
        <v>0</v>
      </c>
    </row>
    <row r="267" spans="1:23" x14ac:dyDescent="0.15">
      <c r="A267">
        <v>534</v>
      </c>
      <c r="B267" s="3">
        <v>80.78</v>
      </c>
      <c r="C267">
        <v>1728027716000</v>
      </c>
      <c r="D267" s="1">
        <v>45569</v>
      </c>
      <c r="P267" s="2">
        <v>66</v>
      </c>
      <c r="Q267" s="1">
        <v>45542</v>
      </c>
      <c r="R267">
        <v>1725695384000</v>
      </c>
      <c r="S267" s="2">
        <v>98.82</v>
      </c>
      <c r="T267">
        <v>2</v>
      </c>
      <c r="U267">
        <v>266</v>
      </c>
      <c r="W267" t="b">
        <f t="shared" si="4"/>
        <v>0</v>
      </c>
    </row>
    <row r="268" spans="1:23" x14ac:dyDescent="0.15">
      <c r="A268">
        <v>535</v>
      </c>
      <c r="B268" s="3">
        <v>83.59</v>
      </c>
      <c r="C268">
        <v>1728027901000</v>
      </c>
      <c r="D268" s="1">
        <v>45569</v>
      </c>
      <c r="P268" s="7">
        <v>60.79</v>
      </c>
      <c r="Q268" s="9">
        <v>45542</v>
      </c>
      <c r="R268" s="10">
        <v>1725695446000</v>
      </c>
      <c r="S268" s="7">
        <v>99.35</v>
      </c>
      <c r="T268" s="10">
        <v>1</v>
      </c>
      <c r="U268">
        <v>267</v>
      </c>
      <c r="W268" t="b">
        <f t="shared" si="4"/>
        <v>0</v>
      </c>
    </row>
    <row r="269" spans="1:23" x14ac:dyDescent="0.15">
      <c r="A269">
        <v>539</v>
      </c>
      <c r="B269" s="3">
        <v>84.79</v>
      </c>
      <c r="C269">
        <v>1728028227000</v>
      </c>
      <c r="D269" s="1">
        <v>45569</v>
      </c>
      <c r="P269" s="7">
        <v>62.4</v>
      </c>
      <c r="Q269" s="9">
        <v>45542</v>
      </c>
      <c r="R269" s="10">
        <v>1725695492000</v>
      </c>
      <c r="S269" s="7">
        <v>99.37</v>
      </c>
      <c r="T269" s="10">
        <v>1</v>
      </c>
      <c r="U269">
        <v>268</v>
      </c>
      <c r="W269" t="b">
        <f t="shared" si="4"/>
        <v>0</v>
      </c>
    </row>
    <row r="270" spans="1:23" x14ac:dyDescent="0.15">
      <c r="A270">
        <v>545</v>
      </c>
      <c r="B270" s="3">
        <v>81.97</v>
      </c>
      <c r="C270">
        <v>1728104667000</v>
      </c>
      <c r="D270" s="1">
        <v>45570</v>
      </c>
      <c r="P270" s="2">
        <v>72.78</v>
      </c>
      <c r="Q270" s="1">
        <v>45542</v>
      </c>
      <c r="R270">
        <v>1725695648000</v>
      </c>
      <c r="S270" s="2">
        <v>100</v>
      </c>
      <c r="T270">
        <v>0</v>
      </c>
      <c r="U270">
        <v>269</v>
      </c>
      <c r="W270" t="b">
        <f t="shared" si="4"/>
        <v>1</v>
      </c>
    </row>
    <row r="271" spans="1:23" x14ac:dyDescent="0.15">
      <c r="A271">
        <v>546</v>
      </c>
      <c r="B271" s="3">
        <v>80.39</v>
      </c>
      <c r="C271">
        <v>1728104870000</v>
      </c>
      <c r="D271" s="1">
        <v>45570</v>
      </c>
      <c r="P271" s="2">
        <v>66.37</v>
      </c>
      <c r="Q271" s="1">
        <v>45543</v>
      </c>
      <c r="R271">
        <v>1725772222000</v>
      </c>
      <c r="S271" s="2">
        <v>100</v>
      </c>
      <c r="T271">
        <v>0</v>
      </c>
      <c r="U271">
        <v>270</v>
      </c>
      <c r="W271" t="b">
        <f t="shared" si="4"/>
        <v>1</v>
      </c>
    </row>
    <row r="272" spans="1:23" x14ac:dyDescent="0.15">
      <c r="A272">
        <v>548</v>
      </c>
      <c r="B272" s="3">
        <v>83.99</v>
      </c>
      <c r="C272">
        <v>1728105583000</v>
      </c>
      <c r="D272" s="1">
        <v>45570</v>
      </c>
      <c r="P272" s="7">
        <v>59.99</v>
      </c>
      <c r="Q272" s="9">
        <v>45543</v>
      </c>
      <c r="R272" s="10">
        <v>1725772381000</v>
      </c>
      <c r="S272" s="7">
        <v>98.71</v>
      </c>
      <c r="T272" s="10">
        <v>1</v>
      </c>
      <c r="U272">
        <v>271</v>
      </c>
      <c r="W272" t="b">
        <f t="shared" si="4"/>
        <v>0</v>
      </c>
    </row>
    <row r="273" spans="1:23" x14ac:dyDescent="0.15">
      <c r="A273">
        <v>552</v>
      </c>
      <c r="B273" s="3">
        <v>83.58</v>
      </c>
      <c r="C273">
        <v>1728111699000</v>
      </c>
      <c r="D273" s="1">
        <v>45570</v>
      </c>
      <c r="P273" s="2">
        <v>71.19</v>
      </c>
      <c r="Q273" s="1">
        <v>45543</v>
      </c>
      <c r="R273">
        <v>1725772576000</v>
      </c>
      <c r="S273" s="2">
        <v>100</v>
      </c>
      <c r="T273">
        <v>0</v>
      </c>
      <c r="U273">
        <v>272</v>
      </c>
      <c r="W273" t="b">
        <f t="shared" si="4"/>
        <v>1</v>
      </c>
    </row>
    <row r="274" spans="1:23" x14ac:dyDescent="0.15">
      <c r="A274">
        <v>554</v>
      </c>
      <c r="B274" s="3">
        <v>83.97</v>
      </c>
      <c r="C274">
        <v>1728190736000</v>
      </c>
      <c r="D274" s="1">
        <v>45571</v>
      </c>
      <c r="P274" s="2">
        <v>67.16</v>
      </c>
      <c r="Q274" s="1">
        <v>45543</v>
      </c>
      <c r="R274">
        <v>1725772817000</v>
      </c>
      <c r="S274" s="2">
        <v>99.42</v>
      </c>
      <c r="T274">
        <v>1</v>
      </c>
      <c r="U274">
        <v>273</v>
      </c>
      <c r="W274" t="b">
        <f t="shared" si="4"/>
        <v>0</v>
      </c>
    </row>
    <row r="275" spans="1:23" x14ac:dyDescent="0.15">
      <c r="A275">
        <v>555</v>
      </c>
      <c r="B275" s="3">
        <v>86.8</v>
      </c>
      <c r="C275">
        <v>1728190923000</v>
      </c>
      <c r="D275" s="1">
        <v>45571</v>
      </c>
      <c r="P275" s="7">
        <v>50.37</v>
      </c>
      <c r="Q275" s="9">
        <v>45543</v>
      </c>
      <c r="R275" s="10">
        <v>1725773020000</v>
      </c>
      <c r="S275" s="7">
        <v>99.23</v>
      </c>
      <c r="T275" s="10">
        <v>1</v>
      </c>
      <c r="U275">
        <v>274</v>
      </c>
      <c r="W275" t="b">
        <f t="shared" si="4"/>
        <v>0</v>
      </c>
    </row>
    <row r="276" spans="1:23" x14ac:dyDescent="0.15">
      <c r="A276">
        <v>556</v>
      </c>
      <c r="B276" s="3">
        <v>81.2</v>
      </c>
      <c r="C276">
        <v>1728191355000</v>
      </c>
      <c r="D276" s="1">
        <v>45571</v>
      </c>
      <c r="P276" s="7">
        <v>60.39</v>
      </c>
      <c r="Q276" s="9">
        <v>45543</v>
      </c>
      <c r="R276" s="10">
        <v>1725773225000</v>
      </c>
      <c r="S276" s="7">
        <v>98.71</v>
      </c>
      <c r="T276" s="10">
        <v>1</v>
      </c>
      <c r="U276">
        <v>275</v>
      </c>
      <c r="W276" t="b">
        <f t="shared" si="4"/>
        <v>0</v>
      </c>
    </row>
    <row r="277" spans="1:23" x14ac:dyDescent="0.15">
      <c r="A277">
        <v>557</v>
      </c>
      <c r="B277" s="3">
        <v>84.79</v>
      </c>
      <c r="C277">
        <v>1728191499000</v>
      </c>
      <c r="D277" s="1">
        <v>45571</v>
      </c>
      <c r="P277" s="2">
        <v>67.959999999999994</v>
      </c>
      <c r="Q277" s="1">
        <v>45543</v>
      </c>
      <c r="R277">
        <v>1725773294000</v>
      </c>
      <c r="S277" s="2">
        <v>98.84</v>
      </c>
      <c r="T277">
        <v>2</v>
      </c>
      <c r="U277">
        <v>276</v>
      </c>
      <c r="W277" t="b">
        <f t="shared" si="4"/>
        <v>0</v>
      </c>
    </row>
    <row r="278" spans="1:23" x14ac:dyDescent="0.15">
      <c r="A278">
        <v>558</v>
      </c>
      <c r="B278" s="3">
        <v>85.57</v>
      </c>
      <c r="C278">
        <v>1728191950000</v>
      </c>
      <c r="D278" s="1">
        <v>45571</v>
      </c>
      <c r="P278" s="2">
        <v>72.790000000000006</v>
      </c>
      <c r="Q278" s="1">
        <v>45543</v>
      </c>
      <c r="R278">
        <v>1725773560000</v>
      </c>
      <c r="S278" s="2">
        <v>100</v>
      </c>
      <c r="T278">
        <v>0</v>
      </c>
      <c r="U278">
        <v>277</v>
      </c>
      <c r="W278" t="b">
        <f t="shared" si="4"/>
        <v>1</v>
      </c>
    </row>
    <row r="279" spans="1:23" x14ac:dyDescent="0.15">
      <c r="A279">
        <v>559</v>
      </c>
      <c r="B279" s="3">
        <v>85.19</v>
      </c>
      <c r="C279">
        <v>1728287879000</v>
      </c>
      <c r="D279" s="1">
        <v>45572</v>
      </c>
      <c r="P279" s="2">
        <v>76.37</v>
      </c>
      <c r="Q279" s="1">
        <v>45543</v>
      </c>
      <c r="R279">
        <v>1725773661000</v>
      </c>
      <c r="S279" s="2">
        <v>99.48</v>
      </c>
      <c r="T279">
        <v>1</v>
      </c>
      <c r="U279">
        <v>278</v>
      </c>
      <c r="W279" t="b">
        <f t="shared" si="4"/>
        <v>0</v>
      </c>
    </row>
    <row r="280" spans="1:23" x14ac:dyDescent="0.15">
      <c r="A280">
        <v>560</v>
      </c>
      <c r="B280" s="3">
        <v>86.79</v>
      </c>
      <c r="C280">
        <v>1728288174000</v>
      </c>
      <c r="D280" s="1">
        <v>45572</v>
      </c>
      <c r="P280" s="2">
        <v>73.989999999999995</v>
      </c>
      <c r="Q280" s="1">
        <v>45543</v>
      </c>
      <c r="R280">
        <v>1725777713000</v>
      </c>
      <c r="S280" s="2">
        <v>100</v>
      </c>
      <c r="T280">
        <v>0</v>
      </c>
      <c r="U280">
        <v>279</v>
      </c>
      <c r="W280" t="b">
        <f t="shared" si="4"/>
        <v>1</v>
      </c>
    </row>
    <row r="281" spans="1:23" x14ac:dyDescent="0.15">
      <c r="A281">
        <v>562</v>
      </c>
      <c r="B281" s="3">
        <v>82.36</v>
      </c>
      <c r="C281">
        <v>1728288658000</v>
      </c>
      <c r="D281" s="1">
        <v>45572</v>
      </c>
      <c r="P281" s="7">
        <v>57.97</v>
      </c>
      <c r="Q281" s="9">
        <v>45543</v>
      </c>
      <c r="R281" s="10">
        <v>1725777848000</v>
      </c>
      <c r="S281" s="7">
        <v>98.65</v>
      </c>
      <c r="T281" s="10">
        <v>2</v>
      </c>
      <c r="U281">
        <v>280</v>
      </c>
      <c r="W281" t="b">
        <f t="shared" si="4"/>
        <v>0</v>
      </c>
    </row>
    <row r="282" spans="1:23" x14ac:dyDescent="0.15">
      <c r="A282">
        <v>564</v>
      </c>
      <c r="B282" s="3">
        <v>87.18</v>
      </c>
      <c r="C282">
        <v>1728288937000</v>
      </c>
      <c r="D282" s="1">
        <v>45572</v>
      </c>
      <c r="P282" s="2">
        <v>71.989999999999995</v>
      </c>
      <c r="Q282" s="1">
        <v>45543</v>
      </c>
      <c r="R282">
        <v>1725778187000</v>
      </c>
      <c r="S282" s="2">
        <v>99.45</v>
      </c>
      <c r="T282">
        <v>1</v>
      </c>
      <c r="U282">
        <v>281</v>
      </c>
      <c r="W282" t="b">
        <f t="shared" si="4"/>
        <v>0</v>
      </c>
    </row>
    <row r="283" spans="1:23" x14ac:dyDescent="0.15">
      <c r="A283">
        <v>565</v>
      </c>
      <c r="B283" s="3">
        <v>81.97</v>
      </c>
      <c r="C283">
        <v>1728289201000</v>
      </c>
      <c r="D283" s="1">
        <v>45572</v>
      </c>
      <c r="P283" s="2">
        <v>70.38</v>
      </c>
      <c r="Q283" s="1">
        <v>45543</v>
      </c>
      <c r="R283">
        <v>1725778276000</v>
      </c>
      <c r="S283" s="2">
        <v>98.35</v>
      </c>
      <c r="T283">
        <v>1</v>
      </c>
      <c r="U283">
        <v>282</v>
      </c>
      <c r="W283" t="b">
        <f t="shared" si="4"/>
        <v>0</v>
      </c>
    </row>
    <row r="284" spans="1:23" x14ac:dyDescent="0.15">
      <c r="A284">
        <v>566</v>
      </c>
      <c r="B284" s="3">
        <v>83.99</v>
      </c>
      <c r="C284">
        <v>1728372819000</v>
      </c>
      <c r="D284" s="1">
        <v>45573</v>
      </c>
      <c r="P284" s="2">
        <v>71.55</v>
      </c>
      <c r="Q284" s="1">
        <v>45543</v>
      </c>
      <c r="R284">
        <v>1725778451000</v>
      </c>
      <c r="S284" s="2">
        <v>100</v>
      </c>
      <c r="T284">
        <v>0</v>
      </c>
      <c r="U284">
        <v>283</v>
      </c>
      <c r="W284" t="b">
        <f t="shared" si="4"/>
        <v>1</v>
      </c>
    </row>
    <row r="285" spans="1:23" x14ac:dyDescent="0.15">
      <c r="A285">
        <v>567</v>
      </c>
      <c r="B285" s="3">
        <v>85.17</v>
      </c>
      <c r="C285">
        <v>1728373189000</v>
      </c>
      <c r="D285" s="1">
        <v>45573</v>
      </c>
      <c r="P285" s="2">
        <v>65.58</v>
      </c>
      <c r="Q285" s="1">
        <v>45543</v>
      </c>
      <c r="R285">
        <v>1725778553000</v>
      </c>
      <c r="S285" s="2">
        <v>98.82</v>
      </c>
      <c r="T285">
        <v>1</v>
      </c>
      <c r="U285">
        <v>284</v>
      </c>
      <c r="W285" t="b">
        <f t="shared" si="4"/>
        <v>0</v>
      </c>
    </row>
    <row r="286" spans="1:23" x14ac:dyDescent="0.15">
      <c r="A286">
        <v>569</v>
      </c>
      <c r="B286" s="3">
        <v>86</v>
      </c>
      <c r="C286">
        <v>1728373730000</v>
      </c>
      <c r="D286" s="1">
        <v>45573</v>
      </c>
      <c r="P286" s="2">
        <v>71.989999999999995</v>
      </c>
      <c r="Q286" s="1">
        <v>45543</v>
      </c>
      <c r="R286">
        <v>1725778596000</v>
      </c>
      <c r="S286" s="2">
        <v>100</v>
      </c>
      <c r="T286">
        <v>0</v>
      </c>
      <c r="U286">
        <v>285</v>
      </c>
      <c r="W286" t="b">
        <f t="shared" si="4"/>
        <v>1</v>
      </c>
    </row>
    <row r="287" spans="1:23" x14ac:dyDescent="0.15">
      <c r="A287">
        <v>571</v>
      </c>
      <c r="B287" s="3">
        <v>85.96</v>
      </c>
      <c r="C287">
        <v>1728374009000</v>
      </c>
      <c r="D287" s="1">
        <v>45573</v>
      </c>
      <c r="P287" s="7">
        <v>62.77</v>
      </c>
      <c r="Q287" s="9">
        <v>45543</v>
      </c>
      <c r="R287" s="10">
        <v>1725778743000</v>
      </c>
      <c r="S287" s="7">
        <v>99.37</v>
      </c>
      <c r="T287" s="10">
        <v>1</v>
      </c>
      <c r="U287">
        <v>286</v>
      </c>
      <c r="W287" t="b">
        <f t="shared" si="4"/>
        <v>0</v>
      </c>
    </row>
    <row r="288" spans="1:23" x14ac:dyDescent="0.15">
      <c r="A288">
        <v>574</v>
      </c>
      <c r="B288" s="3">
        <v>87.15</v>
      </c>
      <c r="C288">
        <v>1728459496000</v>
      </c>
      <c r="D288" s="1">
        <v>45574</v>
      </c>
      <c r="P288" s="2">
        <v>71.959999999999994</v>
      </c>
      <c r="Q288" s="1">
        <v>45543</v>
      </c>
      <c r="R288">
        <v>1725778930000</v>
      </c>
      <c r="S288" s="2">
        <v>98.93</v>
      </c>
      <c r="T288">
        <v>0</v>
      </c>
      <c r="U288">
        <v>287</v>
      </c>
      <c r="W288" t="b">
        <f t="shared" si="4"/>
        <v>0</v>
      </c>
    </row>
    <row r="289" spans="1:23" x14ac:dyDescent="0.15">
      <c r="A289">
        <v>578</v>
      </c>
      <c r="B289" s="3">
        <v>81.59</v>
      </c>
      <c r="C289">
        <v>1728460170000</v>
      </c>
      <c r="D289" s="1">
        <v>45574</v>
      </c>
      <c r="P289" s="2">
        <v>70.760000000000005</v>
      </c>
      <c r="Q289" s="1">
        <v>45543</v>
      </c>
      <c r="R289">
        <v>1725779522000</v>
      </c>
      <c r="S289" s="2">
        <v>100</v>
      </c>
      <c r="T289">
        <v>0</v>
      </c>
      <c r="U289">
        <v>288</v>
      </c>
      <c r="W289" t="b">
        <f t="shared" si="4"/>
        <v>1</v>
      </c>
    </row>
    <row r="290" spans="1:23" x14ac:dyDescent="0.15">
      <c r="A290">
        <v>581</v>
      </c>
      <c r="B290" s="3">
        <v>88.77</v>
      </c>
      <c r="C290">
        <v>1728460658000</v>
      </c>
      <c r="D290" s="1">
        <v>45574</v>
      </c>
      <c r="P290" s="2">
        <v>67.989999999999995</v>
      </c>
      <c r="Q290" s="1">
        <v>45544</v>
      </c>
      <c r="R290">
        <v>1725867784000</v>
      </c>
      <c r="S290" s="2">
        <v>99.44</v>
      </c>
      <c r="T290">
        <v>2</v>
      </c>
      <c r="U290">
        <v>289</v>
      </c>
      <c r="W290" t="b">
        <f t="shared" si="4"/>
        <v>0</v>
      </c>
    </row>
    <row r="291" spans="1:23" x14ac:dyDescent="0.15">
      <c r="A291">
        <v>583</v>
      </c>
      <c r="B291" s="3">
        <v>88.8</v>
      </c>
      <c r="C291">
        <v>1728548113000</v>
      </c>
      <c r="D291" s="1">
        <v>45575</v>
      </c>
      <c r="P291" s="2">
        <v>79.569999999999993</v>
      </c>
      <c r="Q291" s="1">
        <v>45544</v>
      </c>
      <c r="R291">
        <v>1725867947000</v>
      </c>
      <c r="S291" s="2">
        <v>100</v>
      </c>
      <c r="T291">
        <v>0</v>
      </c>
      <c r="U291">
        <v>290</v>
      </c>
      <c r="W291" t="b">
        <f t="shared" si="4"/>
        <v>1</v>
      </c>
    </row>
    <row r="292" spans="1:23" x14ac:dyDescent="0.15">
      <c r="A292">
        <v>584</v>
      </c>
      <c r="B292" s="3">
        <v>84.39</v>
      </c>
      <c r="C292">
        <v>1728548419000</v>
      </c>
      <c r="D292" s="1">
        <v>45575</v>
      </c>
      <c r="P292" s="2">
        <v>72.790000000000006</v>
      </c>
      <c r="Q292" s="1">
        <v>45544</v>
      </c>
      <c r="R292">
        <v>1725868344000</v>
      </c>
      <c r="S292" s="2">
        <v>100</v>
      </c>
      <c r="T292">
        <v>0</v>
      </c>
      <c r="U292">
        <v>291</v>
      </c>
      <c r="W292" t="b">
        <f t="shared" si="4"/>
        <v>1</v>
      </c>
    </row>
    <row r="293" spans="1:23" x14ac:dyDescent="0.15">
      <c r="A293">
        <v>586</v>
      </c>
      <c r="B293" s="3">
        <v>80.349999999999994</v>
      </c>
      <c r="C293">
        <v>1728548973000</v>
      </c>
      <c r="D293" s="1">
        <v>45575</v>
      </c>
      <c r="P293" s="2">
        <v>74.78</v>
      </c>
      <c r="Q293" s="1">
        <v>45544</v>
      </c>
      <c r="R293">
        <v>1725868432000</v>
      </c>
      <c r="S293" s="2">
        <v>100</v>
      </c>
      <c r="T293">
        <v>0</v>
      </c>
      <c r="U293">
        <v>292</v>
      </c>
      <c r="W293" t="b">
        <f t="shared" si="4"/>
        <v>1</v>
      </c>
    </row>
    <row r="294" spans="1:23" x14ac:dyDescent="0.15">
      <c r="A294">
        <v>589</v>
      </c>
      <c r="B294" s="3">
        <v>87.99</v>
      </c>
      <c r="C294">
        <v>1728549305000</v>
      </c>
      <c r="D294" s="1">
        <v>45575</v>
      </c>
      <c r="P294" s="2">
        <v>73.58</v>
      </c>
      <c r="Q294" s="1">
        <v>45544</v>
      </c>
      <c r="R294">
        <v>1725868623000</v>
      </c>
      <c r="S294" s="2">
        <v>100</v>
      </c>
      <c r="T294">
        <v>0</v>
      </c>
      <c r="U294">
        <v>293</v>
      </c>
      <c r="W294" t="b">
        <f t="shared" si="4"/>
        <v>1</v>
      </c>
    </row>
    <row r="295" spans="1:23" x14ac:dyDescent="0.15">
      <c r="A295">
        <v>591</v>
      </c>
      <c r="B295" s="3">
        <v>83.56</v>
      </c>
      <c r="C295">
        <v>1728634466000</v>
      </c>
      <c r="D295" s="1">
        <v>45576</v>
      </c>
      <c r="P295" s="7">
        <v>53.19</v>
      </c>
      <c r="Q295" s="9">
        <v>45544</v>
      </c>
      <c r="R295" s="10">
        <v>1725868921000</v>
      </c>
      <c r="S295" s="7">
        <v>99.26</v>
      </c>
      <c r="T295" s="10">
        <v>1</v>
      </c>
      <c r="U295">
        <v>294</v>
      </c>
      <c r="W295" t="b">
        <f t="shared" si="4"/>
        <v>0</v>
      </c>
    </row>
    <row r="296" spans="1:23" x14ac:dyDescent="0.15">
      <c r="A296">
        <v>597</v>
      </c>
      <c r="B296" s="3">
        <v>80.8</v>
      </c>
      <c r="C296">
        <v>1728635827000</v>
      </c>
      <c r="D296" s="1">
        <v>45576</v>
      </c>
      <c r="P296" s="7">
        <v>29.98</v>
      </c>
      <c r="Q296" s="9">
        <v>45544</v>
      </c>
      <c r="R296" s="10">
        <v>1725869023000</v>
      </c>
      <c r="S296" s="7">
        <v>100</v>
      </c>
      <c r="T296" s="10">
        <v>1</v>
      </c>
      <c r="U296">
        <v>295</v>
      </c>
      <c r="W296" t="b">
        <f t="shared" si="4"/>
        <v>0</v>
      </c>
    </row>
    <row r="297" spans="1:23" x14ac:dyDescent="0.15">
      <c r="A297">
        <v>598</v>
      </c>
      <c r="B297" s="3">
        <v>88.77</v>
      </c>
      <c r="C297">
        <v>1728635972000</v>
      </c>
      <c r="D297" s="1">
        <v>45576</v>
      </c>
      <c r="P297" s="2">
        <v>65.59</v>
      </c>
      <c r="Q297" s="1">
        <v>45544</v>
      </c>
      <c r="R297">
        <v>1725869064000</v>
      </c>
      <c r="S297" s="2">
        <v>100</v>
      </c>
      <c r="T297">
        <v>2</v>
      </c>
      <c r="U297">
        <v>296</v>
      </c>
      <c r="W297" t="b">
        <f t="shared" si="4"/>
        <v>0</v>
      </c>
    </row>
    <row r="298" spans="1:23" x14ac:dyDescent="0.15">
      <c r="A298">
        <v>600</v>
      </c>
      <c r="B298" s="3">
        <v>83.6</v>
      </c>
      <c r="C298">
        <v>1728708849000</v>
      </c>
      <c r="D298" s="1">
        <v>45577</v>
      </c>
      <c r="P298" s="2">
        <v>67.59</v>
      </c>
      <c r="Q298" s="1">
        <v>45544</v>
      </c>
      <c r="R298">
        <v>1725869171000</v>
      </c>
      <c r="S298" s="2">
        <v>100</v>
      </c>
      <c r="T298">
        <v>2</v>
      </c>
      <c r="U298">
        <v>297</v>
      </c>
      <c r="W298" t="b">
        <f t="shared" si="4"/>
        <v>0</v>
      </c>
    </row>
    <row r="299" spans="1:23" x14ac:dyDescent="0.15">
      <c r="A299">
        <v>601</v>
      </c>
      <c r="B299" s="3">
        <v>86.39</v>
      </c>
      <c r="C299">
        <v>1728708987000</v>
      </c>
      <c r="D299" s="1">
        <v>45577</v>
      </c>
      <c r="P299" s="2">
        <v>73.98</v>
      </c>
      <c r="Q299" s="1">
        <v>45544</v>
      </c>
      <c r="R299">
        <v>1725869336000</v>
      </c>
      <c r="S299" s="2">
        <v>100</v>
      </c>
      <c r="T299">
        <v>0</v>
      </c>
      <c r="U299">
        <v>298</v>
      </c>
      <c r="W299" t="b">
        <f t="shared" si="4"/>
        <v>1</v>
      </c>
    </row>
    <row r="300" spans="1:23" x14ac:dyDescent="0.15">
      <c r="A300">
        <v>606</v>
      </c>
      <c r="B300" s="3">
        <v>86.37</v>
      </c>
      <c r="C300">
        <v>1728709939000</v>
      </c>
      <c r="D300" s="1">
        <v>45577</v>
      </c>
      <c r="P300" s="2">
        <v>71.989999999999995</v>
      </c>
      <c r="Q300" s="1">
        <v>45545</v>
      </c>
      <c r="R300">
        <v>1725953955000</v>
      </c>
      <c r="S300" s="2">
        <v>100</v>
      </c>
      <c r="T300">
        <v>0</v>
      </c>
      <c r="U300">
        <v>299</v>
      </c>
      <c r="W300" t="b">
        <f t="shared" si="4"/>
        <v>1</v>
      </c>
    </row>
    <row r="301" spans="1:23" x14ac:dyDescent="0.15">
      <c r="A301">
        <v>608</v>
      </c>
      <c r="B301" s="3">
        <v>81.17</v>
      </c>
      <c r="C301">
        <v>1728716160000</v>
      </c>
      <c r="D301" s="1">
        <v>45577</v>
      </c>
      <c r="P301" s="2">
        <v>69.599999999999994</v>
      </c>
      <c r="Q301" s="1">
        <v>45545</v>
      </c>
      <c r="R301">
        <v>1725954049000</v>
      </c>
      <c r="S301" s="2">
        <v>100</v>
      </c>
      <c r="T301">
        <v>0</v>
      </c>
      <c r="U301">
        <v>300</v>
      </c>
      <c r="W301" t="b">
        <f t="shared" si="4"/>
        <v>1</v>
      </c>
    </row>
    <row r="302" spans="1:23" x14ac:dyDescent="0.15">
      <c r="A302">
        <v>610</v>
      </c>
      <c r="B302" s="3">
        <v>86</v>
      </c>
      <c r="C302">
        <v>1728716408000</v>
      </c>
      <c r="D302" s="1">
        <v>45577</v>
      </c>
      <c r="P302" s="2">
        <v>72.37</v>
      </c>
      <c r="Q302" s="1">
        <v>45545</v>
      </c>
      <c r="R302">
        <v>1725954241000</v>
      </c>
      <c r="S302" s="2">
        <v>100</v>
      </c>
      <c r="T302">
        <v>0</v>
      </c>
      <c r="U302">
        <v>301</v>
      </c>
      <c r="W302" t="b">
        <f t="shared" si="4"/>
        <v>1</v>
      </c>
    </row>
    <row r="303" spans="1:23" x14ac:dyDescent="0.15">
      <c r="A303">
        <v>618</v>
      </c>
      <c r="B303" s="3">
        <v>85.57</v>
      </c>
      <c r="C303">
        <v>1728717594000</v>
      </c>
      <c r="D303" s="1">
        <v>45577</v>
      </c>
      <c r="P303" s="7">
        <v>45.98</v>
      </c>
      <c r="Q303" s="9">
        <v>45545</v>
      </c>
      <c r="R303" s="10">
        <v>1725954363000</v>
      </c>
      <c r="S303" s="7">
        <v>99.18</v>
      </c>
      <c r="T303" s="10">
        <v>1</v>
      </c>
      <c r="U303">
        <v>302</v>
      </c>
      <c r="W303" t="b">
        <f t="shared" si="4"/>
        <v>0</v>
      </c>
    </row>
    <row r="304" spans="1:23" x14ac:dyDescent="0.15">
      <c r="A304">
        <v>620</v>
      </c>
      <c r="B304" s="3">
        <v>84.78</v>
      </c>
      <c r="C304">
        <v>1728796194000</v>
      </c>
      <c r="D304" s="1">
        <v>45578</v>
      </c>
      <c r="P304" s="2">
        <v>72.38</v>
      </c>
      <c r="Q304" s="1">
        <v>45545</v>
      </c>
      <c r="R304">
        <v>1725954508000</v>
      </c>
      <c r="S304" s="2">
        <v>100</v>
      </c>
      <c r="T304">
        <v>0</v>
      </c>
      <c r="U304">
        <v>303</v>
      </c>
      <c r="W304" t="b">
        <f t="shared" si="4"/>
        <v>1</v>
      </c>
    </row>
    <row r="305" spans="1:23" x14ac:dyDescent="0.15">
      <c r="A305">
        <v>624</v>
      </c>
      <c r="B305" s="3">
        <v>88.39</v>
      </c>
      <c r="C305">
        <v>1728796919000</v>
      </c>
      <c r="D305" s="1">
        <v>45578</v>
      </c>
      <c r="P305" s="7">
        <v>59.59</v>
      </c>
      <c r="Q305" s="9">
        <v>45545</v>
      </c>
      <c r="R305" s="10">
        <v>1725954625000</v>
      </c>
      <c r="S305" s="7">
        <v>98.69</v>
      </c>
      <c r="T305" s="10">
        <v>1</v>
      </c>
      <c r="U305">
        <v>304</v>
      </c>
      <c r="W305" t="b">
        <f t="shared" si="4"/>
        <v>0</v>
      </c>
    </row>
    <row r="306" spans="1:23" x14ac:dyDescent="0.15">
      <c r="A306">
        <v>629</v>
      </c>
      <c r="B306" s="3">
        <v>86</v>
      </c>
      <c r="C306">
        <v>1728801241000</v>
      </c>
      <c r="D306" s="1">
        <v>45578</v>
      </c>
      <c r="P306" s="7">
        <v>60.79</v>
      </c>
      <c r="Q306" s="9">
        <v>45545</v>
      </c>
      <c r="R306" s="10">
        <v>1725954755000</v>
      </c>
      <c r="S306" s="7">
        <v>98.73</v>
      </c>
      <c r="T306" s="10">
        <v>1</v>
      </c>
      <c r="U306">
        <v>305</v>
      </c>
      <c r="W306" t="b">
        <f t="shared" si="4"/>
        <v>0</v>
      </c>
    </row>
    <row r="307" spans="1:23" x14ac:dyDescent="0.15">
      <c r="A307">
        <v>630</v>
      </c>
      <c r="B307" s="3">
        <v>85.99</v>
      </c>
      <c r="C307">
        <v>1728801424000</v>
      </c>
      <c r="D307" s="1">
        <v>45578</v>
      </c>
      <c r="P307" s="2">
        <v>73.58</v>
      </c>
      <c r="Q307" s="1">
        <v>45545</v>
      </c>
      <c r="R307">
        <v>1725954830000</v>
      </c>
      <c r="S307" s="2">
        <v>100</v>
      </c>
      <c r="T307">
        <v>0</v>
      </c>
      <c r="U307">
        <v>306</v>
      </c>
      <c r="W307" t="b">
        <f t="shared" si="4"/>
        <v>1</v>
      </c>
    </row>
    <row r="308" spans="1:23" x14ac:dyDescent="0.15">
      <c r="A308">
        <v>631</v>
      </c>
      <c r="B308" s="3">
        <v>91.19</v>
      </c>
      <c r="C308">
        <v>1728801527000</v>
      </c>
      <c r="D308" s="1">
        <v>45578</v>
      </c>
      <c r="P308" s="2">
        <v>69.569999999999993</v>
      </c>
      <c r="Q308" s="1">
        <v>45545</v>
      </c>
      <c r="R308">
        <v>1725955015000</v>
      </c>
      <c r="S308" s="2">
        <v>100</v>
      </c>
      <c r="T308">
        <v>0</v>
      </c>
      <c r="U308">
        <v>307</v>
      </c>
      <c r="W308" t="b">
        <f t="shared" si="4"/>
        <v>1</v>
      </c>
    </row>
    <row r="309" spans="1:23" x14ac:dyDescent="0.15">
      <c r="A309">
        <v>633</v>
      </c>
      <c r="B309" s="3">
        <v>85.99</v>
      </c>
      <c r="C309">
        <v>1728802549000</v>
      </c>
      <c r="D309" s="1">
        <v>45578</v>
      </c>
      <c r="P309" s="2">
        <v>71.97</v>
      </c>
      <c r="Q309" s="1">
        <v>45545</v>
      </c>
      <c r="R309">
        <v>1725955262000</v>
      </c>
      <c r="S309" s="2">
        <v>100</v>
      </c>
      <c r="T309">
        <v>0</v>
      </c>
      <c r="U309">
        <v>308</v>
      </c>
      <c r="W309" t="b">
        <f t="shared" si="4"/>
        <v>1</v>
      </c>
    </row>
    <row r="310" spans="1:23" x14ac:dyDescent="0.15">
      <c r="A310">
        <v>644</v>
      </c>
      <c r="B310" s="2">
        <v>86.4</v>
      </c>
      <c r="C310">
        <v>1728879853000</v>
      </c>
      <c r="D310" s="1">
        <v>45579</v>
      </c>
      <c r="P310" s="2">
        <v>72.39</v>
      </c>
      <c r="Q310" s="1">
        <v>45545</v>
      </c>
      <c r="R310">
        <v>1725955340000</v>
      </c>
      <c r="S310" s="2">
        <v>100</v>
      </c>
      <c r="T310">
        <v>0</v>
      </c>
      <c r="U310">
        <v>309</v>
      </c>
      <c r="W310" t="b">
        <f t="shared" si="4"/>
        <v>1</v>
      </c>
    </row>
    <row r="311" spans="1:23" x14ac:dyDescent="0.15">
      <c r="A311">
        <v>647</v>
      </c>
      <c r="B311" s="2">
        <v>85.57</v>
      </c>
      <c r="C311">
        <v>1728887049000</v>
      </c>
      <c r="D311" s="1">
        <v>45579</v>
      </c>
      <c r="P311" s="2">
        <v>66.73</v>
      </c>
      <c r="Q311" s="1">
        <v>45546</v>
      </c>
      <c r="R311">
        <v>1726040222000</v>
      </c>
      <c r="S311" s="2">
        <v>99.41</v>
      </c>
      <c r="T311">
        <v>1</v>
      </c>
      <c r="U311">
        <v>310</v>
      </c>
      <c r="W311" t="b">
        <f t="shared" si="4"/>
        <v>0</v>
      </c>
    </row>
    <row r="312" spans="1:23" x14ac:dyDescent="0.15">
      <c r="A312">
        <v>648</v>
      </c>
      <c r="B312" s="2">
        <v>87.59</v>
      </c>
      <c r="C312">
        <v>1728887164000</v>
      </c>
      <c r="D312" s="1">
        <v>45579</v>
      </c>
      <c r="P312" s="2">
        <v>75.2</v>
      </c>
      <c r="Q312" s="1">
        <v>45546</v>
      </c>
      <c r="R312">
        <v>1726040534000</v>
      </c>
      <c r="S312" s="2">
        <v>100</v>
      </c>
      <c r="T312">
        <v>0</v>
      </c>
      <c r="U312">
        <v>311</v>
      </c>
      <c r="W312" t="b">
        <f t="shared" si="4"/>
        <v>1</v>
      </c>
    </row>
    <row r="313" spans="1:23" x14ac:dyDescent="0.15">
      <c r="A313">
        <v>649</v>
      </c>
      <c r="B313" s="2">
        <v>94.39</v>
      </c>
      <c r="C313">
        <v>1728887290000</v>
      </c>
      <c r="D313" s="1">
        <v>45579</v>
      </c>
      <c r="P313" s="2">
        <v>65.97</v>
      </c>
      <c r="Q313" s="1">
        <v>45546</v>
      </c>
      <c r="R313">
        <v>1726040666000</v>
      </c>
      <c r="S313" s="2">
        <v>100</v>
      </c>
      <c r="T313">
        <v>0</v>
      </c>
      <c r="U313">
        <v>312</v>
      </c>
      <c r="W313" t="b">
        <f t="shared" si="4"/>
        <v>1</v>
      </c>
    </row>
    <row r="314" spans="1:23" x14ac:dyDescent="0.15">
      <c r="A314">
        <v>650</v>
      </c>
      <c r="B314" s="2">
        <v>89.98</v>
      </c>
      <c r="C314">
        <v>1728887588000</v>
      </c>
      <c r="D314" s="1">
        <v>45579</v>
      </c>
      <c r="P314" s="2">
        <v>77.989999999999995</v>
      </c>
      <c r="Q314" s="1">
        <v>45546</v>
      </c>
      <c r="R314">
        <v>1726040840000</v>
      </c>
      <c r="S314" s="2">
        <v>100</v>
      </c>
      <c r="T314">
        <v>0</v>
      </c>
      <c r="U314">
        <v>313</v>
      </c>
      <c r="W314" t="b">
        <f t="shared" si="4"/>
        <v>1</v>
      </c>
    </row>
    <row r="315" spans="1:23" x14ac:dyDescent="0.15">
      <c r="A315">
        <v>651</v>
      </c>
      <c r="B315" s="2">
        <v>87.59</v>
      </c>
      <c r="C315">
        <v>1728887784000</v>
      </c>
      <c r="D315" s="1">
        <v>45579</v>
      </c>
      <c r="P315" s="2">
        <v>67.56</v>
      </c>
      <c r="Q315" s="1">
        <v>45546</v>
      </c>
      <c r="R315">
        <v>1726041101000</v>
      </c>
      <c r="S315" s="2">
        <v>98.84</v>
      </c>
      <c r="T315">
        <v>2</v>
      </c>
      <c r="U315">
        <v>314</v>
      </c>
      <c r="W315" t="b">
        <f t="shared" si="4"/>
        <v>0</v>
      </c>
    </row>
    <row r="316" spans="1:23" x14ac:dyDescent="0.15">
      <c r="A316">
        <v>653</v>
      </c>
      <c r="B316" s="2">
        <v>89.57</v>
      </c>
      <c r="C316">
        <v>1728887941000</v>
      </c>
      <c r="D316" s="1">
        <v>45579</v>
      </c>
      <c r="P316" s="2">
        <v>71.98</v>
      </c>
      <c r="Q316" s="1">
        <v>45546</v>
      </c>
      <c r="R316">
        <v>1726041254000</v>
      </c>
      <c r="S316" s="2">
        <v>100</v>
      </c>
      <c r="T316">
        <v>0</v>
      </c>
      <c r="U316">
        <v>315</v>
      </c>
      <c r="W316" t="b">
        <f t="shared" si="4"/>
        <v>1</v>
      </c>
    </row>
    <row r="317" spans="1:23" x14ac:dyDescent="0.15">
      <c r="A317">
        <v>654</v>
      </c>
      <c r="B317" s="2">
        <v>89.98</v>
      </c>
      <c r="C317">
        <v>1728888343000</v>
      </c>
      <c r="D317" s="1">
        <v>45579</v>
      </c>
      <c r="P317" s="7">
        <v>63.98</v>
      </c>
      <c r="Q317" s="9">
        <v>45546</v>
      </c>
      <c r="R317" s="10">
        <v>1726041500000</v>
      </c>
      <c r="S317" s="7">
        <v>99.38</v>
      </c>
      <c r="T317" s="10">
        <v>1</v>
      </c>
      <c r="U317">
        <v>316</v>
      </c>
      <c r="W317" t="b">
        <f t="shared" si="4"/>
        <v>0</v>
      </c>
    </row>
    <row r="318" spans="1:23" x14ac:dyDescent="0.15">
      <c r="A318">
        <v>655</v>
      </c>
      <c r="B318" s="2">
        <v>85.57</v>
      </c>
      <c r="C318">
        <v>1728980166000</v>
      </c>
      <c r="D318" s="1">
        <v>45580</v>
      </c>
      <c r="P318" s="2">
        <v>75.989999999999995</v>
      </c>
      <c r="Q318" s="1">
        <v>45546</v>
      </c>
      <c r="R318">
        <v>1726041563000</v>
      </c>
      <c r="S318" s="2">
        <v>100</v>
      </c>
      <c r="T318">
        <v>0</v>
      </c>
      <c r="U318">
        <v>317</v>
      </c>
      <c r="W318" t="b">
        <f t="shared" si="4"/>
        <v>1</v>
      </c>
    </row>
    <row r="319" spans="1:23" x14ac:dyDescent="0.15">
      <c r="A319">
        <v>659</v>
      </c>
      <c r="B319" s="2">
        <v>85.59</v>
      </c>
      <c r="C319">
        <v>1728980543000</v>
      </c>
      <c r="D319" s="1">
        <v>45580</v>
      </c>
      <c r="P319" s="2">
        <v>72.37</v>
      </c>
      <c r="Q319" s="1">
        <v>45546</v>
      </c>
      <c r="R319">
        <v>1726041787000</v>
      </c>
      <c r="S319" s="2">
        <v>99.46</v>
      </c>
      <c r="T319">
        <v>1</v>
      </c>
      <c r="U319">
        <v>318</v>
      </c>
      <c r="W319" t="b">
        <f t="shared" si="4"/>
        <v>0</v>
      </c>
    </row>
    <row r="320" spans="1:23" x14ac:dyDescent="0.15">
      <c r="A320">
        <v>663</v>
      </c>
      <c r="B320" s="2">
        <v>83.57</v>
      </c>
      <c r="C320">
        <v>1728981200000</v>
      </c>
      <c r="D320" s="1">
        <v>45580</v>
      </c>
      <c r="P320" s="2">
        <v>77.19</v>
      </c>
      <c r="Q320" s="1">
        <v>45546</v>
      </c>
      <c r="R320">
        <v>1726041919000</v>
      </c>
      <c r="S320" s="2">
        <v>100</v>
      </c>
      <c r="T320">
        <v>0</v>
      </c>
      <c r="U320">
        <v>319</v>
      </c>
      <c r="W320" t="b">
        <f t="shared" si="4"/>
        <v>1</v>
      </c>
    </row>
    <row r="321" spans="1:23" x14ac:dyDescent="0.15">
      <c r="A321">
        <v>664</v>
      </c>
      <c r="B321" s="2">
        <v>89.99</v>
      </c>
      <c r="C321">
        <v>1728981397000</v>
      </c>
      <c r="D321" s="1">
        <v>45580</v>
      </c>
      <c r="P321" s="2">
        <v>70.77</v>
      </c>
      <c r="Q321" s="1">
        <v>45546</v>
      </c>
      <c r="R321">
        <v>1726042041000</v>
      </c>
      <c r="S321" s="2">
        <v>99.44</v>
      </c>
      <c r="T321">
        <v>1</v>
      </c>
      <c r="U321">
        <v>320</v>
      </c>
      <c r="W321" t="b">
        <f t="shared" si="4"/>
        <v>0</v>
      </c>
    </row>
    <row r="322" spans="1:23" x14ac:dyDescent="0.15">
      <c r="A322">
        <v>666</v>
      </c>
      <c r="B322" s="2">
        <v>88.8</v>
      </c>
      <c r="C322">
        <v>1728981582000</v>
      </c>
      <c r="D322" s="1">
        <v>45580</v>
      </c>
      <c r="P322" s="2">
        <v>70.790000000000006</v>
      </c>
      <c r="Q322" s="1">
        <v>45546</v>
      </c>
      <c r="R322">
        <v>1726042089000</v>
      </c>
      <c r="S322" s="2">
        <v>99.45</v>
      </c>
      <c r="T322">
        <v>1</v>
      </c>
      <c r="U322">
        <v>321</v>
      </c>
      <c r="W322" t="b">
        <f t="shared" si="4"/>
        <v>0</v>
      </c>
    </row>
    <row r="323" spans="1:23" x14ac:dyDescent="0.15">
      <c r="A323">
        <v>670</v>
      </c>
      <c r="B323" s="2">
        <v>86</v>
      </c>
      <c r="C323">
        <v>1729066581000</v>
      </c>
      <c r="D323" s="1">
        <v>45581</v>
      </c>
      <c r="P323" s="2">
        <v>74.38</v>
      </c>
      <c r="Q323" s="1">
        <v>45547</v>
      </c>
      <c r="R323">
        <v>1726127313000</v>
      </c>
      <c r="S323" s="2">
        <v>100</v>
      </c>
      <c r="T323">
        <v>0</v>
      </c>
      <c r="U323">
        <v>322</v>
      </c>
      <c r="W323" t="b">
        <f t="shared" ref="W323:W386" si="5">IF(S323=100,IF(T323=0,IF(V323=TRUE,FALSE, TRUE),FALSE),FALSE)</f>
        <v>1</v>
      </c>
    </row>
    <row r="324" spans="1:23" x14ac:dyDescent="0.15">
      <c r="A324">
        <v>671</v>
      </c>
      <c r="B324" s="2">
        <v>87.98</v>
      </c>
      <c r="C324">
        <v>1729066881000</v>
      </c>
      <c r="D324" s="1">
        <v>45581</v>
      </c>
      <c r="P324" s="7">
        <v>51.99</v>
      </c>
      <c r="Q324" s="9">
        <v>45547</v>
      </c>
      <c r="R324" s="10">
        <v>1726127832000</v>
      </c>
      <c r="S324" s="7">
        <v>99.25</v>
      </c>
      <c r="T324" s="10">
        <v>1</v>
      </c>
      <c r="U324">
        <v>323</v>
      </c>
      <c r="W324" t="b">
        <f t="shared" si="5"/>
        <v>0</v>
      </c>
    </row>
    <row r="325" spans="1:23" x14ac:dyDescent="0.15">
      <c r="A325">
        <v>672</v>
      </c>
      <c r="B325" s="2">
        <v>86</v>
      </c>
      <c r="C325">
        <v>1729067384000</v>
      </c>
      <c r="D325" s="1">
        <v>45581</v>
      </c>
      <c r="P325" s="2">
        <v>72.39</v>
      </c>
      <c r="Q325" s="1">
        <v>45547</v>
      </c>
      <c r="R325">
        <v>1726127889000</v>
      </c>
      <c r="S325" s="2">
        <v>100</v>
      </c>
      <c r="T325">
        <v>0</v>
      </c>
      <c r="U325">
        <v>324</v>
      </c>
      <c r="W325" t="b">
        <f t="shared" si="5"/>
        <v>1</v>
      </c>
    </row>
    <row r="326" spans="1:23" x14ac:dyDescent="0.15">
      <c r="A326">
        <v>676</v>
      </c>
      <c r="B326" s="2">
        <v>87.97</v>
      </c>
      <c r="C326">
        <v>1729068199000</v>
      </c>
      <c r="D326" s="1">
        <v>45581</v>
      </c>
      <c r="P326" s="2">
        <v>68.37</v>
      </c>
      <c r="Q326" s="1">
        <v>45547</v>
      </c>
      <c r="R326">
        <v>1726128047000</v>
      </c>
      <c r="S326" s="2">
        <v>99.43</v>
      </c>
      <c r="T326">
        <v>1</v>
      </c>
      <c r="U326">
        <v>325</v>
      </c>
      <c r="W326" t="b">
        <f t="shared" si="5"/>
        <v>0</v>
      </c>
    </row>
    <row r="327" spans="1:23" x14ac:dyDescent="0.15">
      <c r="A327">
        <v>678</v>
      </c>
      <c r="B327" s="2">
        <v>85.99</v>
      </c>
      <c r="C327">
        <v>1729152857000</v>
      </c>
      <c r="D327" s="1">
        <v>45582</v>
      </c>
      <c r="P327" s="2">
        <v>73.56</v>
      </c>
      <c r="Q327" s="1">
        <v>45547</v>
      </c>
      <c r="R327">
        <v>1726128223000</v>
      </c>
      <c r="S327" s="2">
        <v>100</v>
      </c>
      <c r="T327">
        <v>0</v>
      </c>
      <c r="U327">
        <v>326</v>
      </c>
      <c r="W327" t="b">
        <f t="shared" si="5"/>
        <v>1</v>
      </c>
    </row>
    <row r="328" spans="1:23" x14ac:dyDescent="0.15">
      <c r="A328">
        <v>679</v>
      </c>
      <c r="B328" s="2">
        <v>86.37</v>
      </c>
      <c r="C328">
        <v>1729153087000</v>
      </c>
      <c r="D328" s="1">
        <v>45582</v>
      </c>
      <c r="P328" s="2">
        <v>72.39</v>
      </c>
      <c r="Q328" s="1">
        <v>45547</v>
      </c>
      <c r="R328">
        <v>1726128459000</v>
      </c>
      <c r="S328" s="2">
        <v>100</v>
      </c>
      <c r="T328">
        <v>0</v>
      </c>
      <c r="U328">
        <v>327</v>
      </c>
      <c r="W328" t="b">
        <f t="shared" si="5"/>
        <v>1</v>
      </c>
    </row>
    <row r="329" spans="1:23" x14ac:dyDescent="0.15">
      <c r="A329">
        <v>682</v>
      </c>
      <c r="B329" s="2">
        <v>89.18</v>
      </c>
      <c r="C329">
        <v>1729153773000</v>
      </c>
      <c r="D329" s="1">
        <v>45582</v>
      </c>
      <c r="P329" s="2">
        <v>67.59</v>
      </c>
      <c r="Q329" s="1">
        <v>45547</v>
      </c>
      <c r="R329">
        <v>1726128617000</v>
      </c>
      <c r="S329" s="2">
        <v>98.85</v>
      </c>
      <c r="T329">
        <v>1</v>
      </c>
      <c r="U329">
        <v>328</v>
      </c>
      <c r="W329" t="b">
        <f t="shared" si="5"/>
        <v>0</v>
      </c>
    </row>
    <row r="330" spans="1:23" x14ac:dyDescent="0.15">
      <c r="A330">
        <v>685</v>
      </c>
      <c r="B330" s="2">
        <v>87.99</v>
      </c>
      <c r="C330">
        <v>1729154049000</v>
      </c>
      <c r="D330" s="1">
        <v>45582</v>
      </c>
      <c r="P330" s="7">
        <v>58.38</v>
      </c>
      <c r="Q330" s="9">
        <v>45547</v>
      </c>
      <c r="R330" s="10">
        <v>1726128831000</v>
      </c>
      <c r="S330" s="7">
        <v>99.33</v>
      </c>
      <c r="T330" s="10">
        <v>1</v>
      </c>
      <c r="U330">
        <v>329</v>
      </c>
      <c r="W330" t="b">
        <f t="shared" si="5"/>
        <v>0</v>
      </c>
    </row>
    <row r="331" spans="1:23" x14ac:dyDescent="0.15">
      <c r="A331">
        <v>686</v>
      </c>
      <c r="B331" s="2">
        <v>88.4</v>
      </c>
      <c r="C331">
        <v>1729154187000</v>
      </c>
      <c r="D331" s="1">
        <v>45582</v>
      </c>
      <c r="P331" s="2">
        <v>65.98</v>
      </c>
      <c r="Q331" s="1">
        <v>45547</v>
      </c>
      <c r="R331">
        <v>1726128876000</v>
      </c>
      <c r="S331" s="2">
        <v>99.42</v>
      </c>
      <c r="T331">
        <v>1</v>
      </c>
      <c r="U331">
        <v>330</v>
      </c>
      <c r="W331" t="b">
        <f t="shared" si="5"/>
        <v>0</v>
      </c>
    </row>
    <row r="332" spans="1:23" x14ac:dyDescent="0.15">
      <c r="A332">
        <v>687</v>
      </c>
      <c r="B332" s="2">
        <v>86.76</v>
      </c>
      <c r="C332">
        <v>1729154557000</v>
      </c>
      <c r="D332" s="1">
        <v>45582</v>
      </c>
      <c r="P332" s="2">
        <v>75.180000000000007</v>
      </c>
      <c r="Q332" s="1">
        <v>45548</v>
      </c>
      <c r="R332">
        <v>1726213479000</v>
      </c>
      <c r="S332" s="2">
        <v>100</v>
      </c>
      <c r="T332">
        <v>0</v>
      </c>
      <c r="U332">
        <v>331</v>
      </c>
      <c r="W332" t="b">
        <f t="shared" si="5"/>
        <v>1</v>
      </c>
    </row>
    <row r="333" spans="1:23" x14ac:dyDescent="0.15">
      <c r="A333">
        <v>693</v>
      </c>
      <c r="B333" s="2">
        <v>82.8</v>
      </c>
      <c r="C333">
        <v>1729240094000</v>
      </c>
      <c r="D333" s="1">
        <v>45583</v>
      </c>
      <c r="P333" s="2">
        <v>72.37</v>
      </c>
      <c r="Q333" s="1">
        <v>45548</v>
      </c>
      <c r="R333">
        <v>1726214123000</v>
      </c>
      <c r="S333" s="2">
        <v>100</v>
      </c>
      <c r="T333">
        <v>0</v>
      </c>
      <c r="U333">
        <v>332</v>
      </c>
      <c r="W333" t="b">
        <f t="shared" si="5"/>
        <v>1</v>
      </c>
    </row>
    <row r="334" spans="1:23" x14ac:dyDescent="0.15">
      <c r="A334">
        <v>694</v>
      </c>
      <c r="B334" s="2">
        <v>85.19</v>
      </c>
      <c r="C334">
        <v>1729240217000</v>
      </c>
      <c r="D334" s="1">
        <v>45583</v>
      </c>
      <c r="P334" s="2">
        <v>65.97</v>
      </c>
      <c r="Q334" s="1">
        <v>45548</v>
      </c>
      <c r="R334">
        <v>1726214378000</v>
      </c>
      <c r="S334" s="2">
        <v>100</v>
      </c>
      <c r="T334">
        <v>1</v>
      </c>
      <c r="U334">
        <v>333</v>
      </c>
      <c r="W334" t="b">
        <f t="shared" si="5"/>
        <v>0</v>
      </c>
    </row>
    <row r="335" spans="1:23" x14ac:dyDescent="0.15">
      <c r="A335">
        <v>695</v>
      </c>
      <c r="B335" s="2">
        <v>89.98</v>
      </c>
      <c r="C335">
        <v>1729240713000</v>
      </c>
      <c r="D335" s="1">
        <v>45583</v>
      </c>
      <c r="P335" s="7">
        <v>59.99</v>
      </c>
      <c r="Q335" s="9">
        <v>45548</v>
      </c>
      <c r="R335" s="10">
        <v>1726214487000</v>
      </c>
      <c r="S335" s="7">
        <v>99.34</v>
      </c>
      <c r="T335" s="10">
        <v>2</v>
      </c>
      <c r="U335">
        <v>334</v>
      </c>
      <c r="W335" t="b">
        <f t="shared" si="5"/>
        <v>0</v>
      </c>
    </row>
    <row r="336" spans="1:23" x14ac:dyDescent="0.15">
      <c r="A336">
        <v>699</v>
      </c>
      <c r="B336" s="2">
        <v>90.78</v>
      </c>
      <c r="C336">
        <v>1729313989000</v>
      </c>
      <c r="D336" s="1">
        <v>45584</v>
      </c>
      <c r="P336" s="2">
        <v>74.36</v>
      </c>
      <c r="Q336" s="1">
        <v>45548</v>
      </c>
      <c r="R336">
        <v>1726214567000</v>
      </c>
      <c r="S336" s="2">
        <v>100</v>
      </c>
      <c r="T336">
        <v>1</v>
      </c>
      <c r="U336">
        <v>335</v>
      </c>
      <c r="W336" t="b">
        <f t="shared" si="5"/>
        <v>0</v>
      </c>
    </row>
    <row r="337" spans="1:23" x14ac:dyDescent="0.15">
      <c r="A337">
        <v>701</v>
      </c>
      <c r="B337" s="2">
        <v>84.39</v>
      </c>
      <c r="C337">
        <v>1729314484000</v>
      </c>
      <c r="D337" s="1">
        <v>45584</v>
      </c>
      <c r="P337" s="2">
        <v>76.39</v>
      </c>
      <c r="Q337" s="1">
        <v>45548</v>
      </c>
      <c r="R337">
        <v>1726214680000</v>
      </c>
      <c r="S337" s="2">
        <v>100</v>
      </c>
      <c r="T337">
        <v>0</v>
      </c>
      <c r="U337">
        <v>336</v>
      </c>
      <c r="W337" t="b">
        <f t="shared" si="5"/>
        <v>1</v>
      </c>
    </row>
    <row r="338" spans="1:23" x14ac:dyDescent="0.15">
      <c r="A338">
        <v>702</v>
      </c>
      <c r="B338" s="2">
        <v>89.2</v>
      </c>
      <c r="C338">
        <v>1729319982000</v>
      </c>
      <c r="D338" s="1">
        <v>45584</v>
      </c>
      <c r="P338" s="2">
        <v>67.19</v>
      </c>
      <c r="Q338" s="1">
        <v>45548</v>
      </c>
      <c r="R338">
        <v>1726214840000</v>
      </c>
      <c r="S338" s="2">
        <v>100</v>
      </c>
      <c r="T338">
        <v>1</v>
      </c>
      <c r="U338">
        <v>337</v>
      </c>
      <c r="W338" t="b">
        <f t="shared" si="5"/>
        <v>0</v>
      </c>
    </row>
    <row r="339" spans="1:23" x14ac:dyDescent="0.15">
      <c r="A339">
        <v>703</v>
      </c>
      <c r="B339" s="2">
        <v>88.76</v>
      </c>
      <c r="C339">
        <v>1729320428000</v>
      </c>
      <c r="D339" s="1">
        <v>45584</v>
      </c>
      <c r="P339" s="2">
        <v>66.37</v>
      </c>
      <c r="Q339" s="1">
        <v>45548</v>
      </c>
      <c r="R339">
        <v>1726214936000</v>
      </c>
      <c r="S339" s="2">
        <v>100</v>
      </c>
      <c r="T339">
        <v>1</v>
      </c>
      <c r="U339">
        <v>338</v>
      </c>
      <c r="W339" t="b">
        <f t="shared" si="5"/>
        <v>0</v>
      </c>
    </row>
    <row r="340" spans="1:23" x14ac:dyDescent="0.15">
      <c r="A340">
        <v>711</v>
      </c>
      <c r="B340" s="2">
        <v>86.4</v>
      </c>
      <c r="C340">
        <v>1729398484000</v>
      </c>
      <c r="D340" s="1">
        <v>45585</v>
      </c>
      <c r="P340" s="7">
        <v>57.59</v>
      </c>
      <c r="Q340" s="9">
        <v>45548</v>
      </c>
      <c r="R340" s="10">
        <v>1726215021000</v>
      </c>
      <c r="S340" s="7">
        <v>100</v>
      </c>
      <c r="T340" s="10">
        <v>0</v>
      </c>
      <c r="U340">
        <v>339</v>
      </c>
      <c r="V340" t="b">
        <v>1</v>
      </c>
      <c r="W340" t="b">
        <f t="shared" si="5"/>
        <v>0</v>
      </c>
    </row>
    <row r="341" spans="1:23" x14ac:dyDescent="0.15">
      <c r="A341">
        <v>712</v>
      </c>
      <c r="B341" s="2">
        <v>91.57</v>
      </c>
      <c r="C341">
        <v>1729399010000</v>
      </c>
      <c r="D341" s="1">
        <v>45585</v>
      </c>
      <c r="P341" s="2">
        <v>66.8</v>
      </c>
      <c r="Q341" s="1">
        <v>45548</v>
      </c>
      <c r="R341">
        <v>1726215065000</v>
      </c>
      <c r="S341" s="2">
        <v>100</v>
      </c>
      <c r="T341">
        <v>1</v>
      </c>
      <c r="U341">
        <v>340</v>
      </c>
      <c r="W341" t="b">
        <f t="shared" si="5"/>
        <v>0</v>
      </c>
    </row>
    <row r="342" spans="1:23" x14ac:dyDescent="0.15">
      <c r="A342">
        <v>716</v>
      </c>
      <c r="B342" s="2">
        <v>89.57</v>
      </c>
      <c r="C342">
        <v>1729405233000</v>
      </c>
      <c r="D342" s="1">
        <v>45585</v>
      </c>
      <c r="P342" s="7">
        <v>61.98</v>
      </c>
      <c r="Q342" s="9">
        <v>45548</v>
      </c>
      <c r="R342" s="10">
        <v>1726215222000</v>
      </c>
      <c r="S342" s="7">
        <v>99.37</v>
      </c>
      <c r="T342" s="10">
        <v>3</v>
      </c>
      <c r="U342">
        <v>341</v>
      </c>
      <c r="W342" t="b">
        <f t="shared" si="5"/>
        <v>0</v>
      </c>
    </row>
    <row r="343" spans="1:23" x14ac:dyDescent="0.15">
      <c r="A343">
        <v>718</v>
      </c>
      <c r="B343" s="2">
        <v>87.6</v>
      </c>
      <c r="C343">
        <v>1729405552000</v>
      </c>
      <c r="D343" s="1">
        <v>45585</v>
      </c>
      <c r="P343" s="7">
        <v>16.399999999999999</v>
      </c>
      <c r="Q343" s="9">
        <v>45549</v>
      </c>
      <c r="R343" s="10">
        <v>1726290649000</v>
      </c>
      <c r="S343" s="7">
        <v>100</v>
      </c>
      <c r="T343" s="10">
        <v>2</v>
      </c>
      <c r="U343">
        <v>342</v>
      </c>
      <c r="W343" t="b">
        <f t="shared" si="5"/>
        <v>0</v>
      </c>
    </row>
    <row r="344" spans="1:23" x14ac:dyDescent="0.15">
      <c r="A344">
        <v>719</v>
      </c>
      <c r="B344" s="2">
        <v>89.18</v>
      </c>
      <c r="C344">
        <v>1729405698000</v>
      </c>
      <c r="D344" s="1">
        <v>45585</v>
      </c>
      <c r="P344" s="2">
        <v>71.58</v>
      </c>
      <c r="Q344" s="1">
        <v>45549</v>
      </c>
      <c r="R344">
        <v>1726290908000</v>
      </c>
      <c r="S344" s="2">
        <v>100</v>
      </c>
      <c r="T344">
        <v>0</v>
      </c>
      <c r="U344">
        <v>343</v>
      </c>
      <c r="W344" t="b">
        <f t="shared" si="5"/>
        <v>1</v>
      </c>
    </row>
    <row r="345" spans="1:23" x14ac:dyDescent="0.15">
      <c r="A345">
        <v>722</v>
      </c>
      <c r="B345" s="2">
        <v>88.37</v>
      </c>
      <c r="C345">
        <v>1729406020000</v>
      </c>
      <c r="D345" s="1">
        <v>45585</v>
      </c>
      <c r="P345" s="2">
        <v>75.180000000000007</v>
      </c>
      <c r="Q345" s="1">
        <v>45549</v>
      </c>
      <c r="R345">
        <v>1726291003000</v>
      </c>
      <c r="S345" s="2">
        <v>100</v>
      </c>
      <c r="T345">
        <v>0</v>
      </c>
      <c r="U345">
        <v>344</v>
      </c>
      <c r="W345" t="b">
        <f t="shared" si="5"/>
        <v>1</v>
      </c>
    </row>
    <row r="346" spans="1:23" x14ac:dyDescent="0.15">
      <c r="A346">
        <v>724</v>
      </c>
      <c r="B346" s="2">
        <v>88.8</v>
      </c>
      <c r="C346">
        <v>1729406534000</v>
      </c>
      <c r="D346" s="1">
        <v>45585</v>
      </c>
      <c r="P346" s="7">
        <v>62.76</v>
      </c>
      <c r="Q346" s="9">
        <v>45549</v>
      </c>
      <c r="R346" s="10">
        <v>1726291124000</v>
      </c>
      <c r="S346" s="7">
        <v>100</v>
      </c>
      <c r="T346" s="10">
        <v>1</v>
      </c>
      <c r="U346">
        <v>345</v>
      </c>
      <c r="W346" t="b">
        <f t="shared" si="5"/>
        <v>0</v>
      </c>
    </row>
    <row r="347" spans="1:23" x14ac:dyDescent="0.15">
      <c r="A347">
        <v>729</v>
      </c>
      <c r="B347" s="2">
        <v>87.18</v>
      </c>
      <c r="C347">
        <v>1729499409000</v>
      </c>
      <c r="D347" s="1">
        <v>45586</v>
      </c>
      <c r="P347" s="7">
        <v>61.17</v>
      </c>
      <c r="Q347" s="9">
        <v>45549</v>
      </c>
      <c r="R347" s="10">
        <v>1726291564000</v>
      </c>
      <c r="S347" s="7">
        <v>99.36</v>
      </c>
      <c r="T347" s="10">
        <v>1</v>
      </c>
      <c r="U347">
        <v>346</v>
      </c>
      <c r="W347" t="b">
        <f t="shared" si="5"/>
        <v>0</v>
      </c>
    </row>
    <row r="348" spans="1:23" x14ac:dyDescent="0.15">
      <c r="A348">
        <v>731</v>
      </c>
      <c r="B348" s="2">
        <v>89.6</v>
      </c>
      <c r="C348">
        <v>1729499847000</v>
      </c>
      <c r="D348" s="1">
        <v>45586</v>
      </c>
      <c r="P348" s="2">
        <v>76.38</v>
      </c>
      <c r="Q348" s="1">
        <v>45549</v>
      </c>
      <c r="R348">
        <v>1726291649000</v>
      </c>
      <c r="S348" s="2">
        <v>100</v>
      </c>
      <c r="T348">
        <v>0</v>
      </c>
      <c r="U348">
        <v>347</v>
      </c>
      <c r="W348" t="b">
        <f t="shared" si="5"/>
        <v>1</v>
      </c>
    </row>
    <row r="349" spans="1:23" x14ac:dyDescent="0.15">
      <c r="A349">
        <v>732</v>
      </c>
      <c r="B349" s="2">
        <v>88.8</v>
      </c>
      <c r="C349">
        <v>1729500117000</v>
      </c>
      <c r="D349" s="1">
        <v>45586</v>
      </c>
      <c r="P349" s="7">
        <v>51.97</v>
      </c>
      <c r="Q349" s="9">
        <v>45549</v>
      </c>
      <c r="R349" s="10">
        <v>1726291818000</v>
      </c>
      <c r="S349" s="7">
        <v>99.24</v>
      </c>
      <c r="T349" s="10">
        <v>1</v>
      </c>
      <c r="U349">
        <v>348</v>
      </c>
      <c r="W349" t="b">
        <f t="shared" si="5"/>
        <v>0</v>
      </c>
    </row>
    <row r="350" spans="1:23" x14ac:dyDescent="0.15">
      <c r="A350">
        <v>735</v>
      </c>
      <c r="B350" s="2">
        <v>93.59</v>
      </c>
      <c r="C350">
        <v>1729585510000</v>
      </c>
      <c r="D350" s="1">
        <v>45587</v>
      </c>
      <c r="P350" s="2">
        <v>64.760000000000005</v>
      </c>
      <c r="Q350" s="1">
        <v>45549</v>
      </c>
      <c r="R350">
        <v>1726291972000</v>
      </c>
      <c r="S350" s="2">
        <v>97.6</v>
      </c>
      <c r="T350">
        <v>4</v>
      </c>
      <c r="U350">
        <v>349</v>
      </c>
      <c r="W350" t="b">
        <f t="shared" si="5"/>
        <v>0</v>
      </c>
    </row>
    <row r="351" spans="1:23" x14ac:dyDescent="0.15">
      <c r="A351">
        <v>738</v>
      </c>
      <c r="B351" s="2">
        <v>88.38</v>
      </c>
      <c r="C351">
        <v>1729586160000</v>
      </c>
      <c r="D351" s="1">
        <v>45587</v>
      </c>
      <c r="P351" s="2">
        <v>78.78</v>
      </c>
      <c r="Q351" s="1">
        <v>45549</v>
      </c>
      <c r="R351">
        <v>1726297617000</v>
      </c>
      <c r="S351" s="2">
        <v>100</v>
      </c>
      <c r="T351">
        <v>0</v>
      </c>
      <c r="U351">
        <v>350</v>
      </c>
      <c r="W351" t="b">
        <f t="shared" si="5"/>
        <v>1</v>
      </c>
    </row>
    <row r="352" spans="1:23" x14ac:dyDescent="0.15">
      <c r="A352">
        <v>739</v>
      </c>
      <c r="B352" s="2">
        <v>93.99</v>
      </c>
      <c r="C352">
        <v>1729586305000</v>
      </c>
      <c r="D352" s="1">
        <v>45587</v>
      </c>
      <c r="P352" s="2">
        <v>75.58</v>
      </c>
      <c r="Q352" s="1">
        <v>45549</v>
      </c>
      <c r="R352">
        <v>1726297761000</v>
      </c>
      <c r="S352" s="2">
        <v>100</v>
      </c>
      <c r="T352">
        <v>0</v>
      </c>
      <c r="U352">
        <v>351</v>
      </c>
      <c r="W352" t="b">
        <f t="shared" si="5"/>
        <v>1</v>
      </c>
    </row>
    <row r="353" spans="1:23" x14ac:dyDescent="0.15">
      <c r="A353">
        <v>742</v>
      </c>
      <c r="B353" s="2">
        <v>89.57</v>
      </c>
      <c r="C353">
        <v>1729672259000</v>
      </c>
      <c r="D353" s="1">
        <v>45588</v>
      </c>
      <c r="P353" s="2">
        <v>75.58</v>
      </c>
      <c r="Q353" s="1">
        <v>45549</v>
      </c>
      <c r="R353">
        <v>1726297902000</v>
      </c>
      <c r="S353" s="2">
        <v>100</v>
      </c>
      <c r="T353">
        <v>0</v>
      </c>
      <c r="U353">
        <v>352</v>
      </c>
      <c r="W353" t="b">
        <f t="shared" si="5"/>
        <v>1</v>
      </c>
    </row>
    <row r="354" spans="1:23" x14ac:dyDescent="0.15">
      <c r="A354">
        <v>743</v>
      </c>
      <c r="B354" s="2">
        <v>87.2</v>
      </c>
      <c r="C354">
        <v>1729672380000</v>
      </c>
      <c r="D354" s="1">
        <v>45588</v>
      </c>
      <c r="P354" s="2">
        <v>75.569999999999993</v>
      </c>
      <c r="Q354" s="1">
        <v>45549</v>
      </c>
      <c r="R354">
        <v>1726298084000</v>
      </c>
      <c r="S354" s="2">
        <v>100</v>
      </c>
      <c r="T354">
        <v>0</v>
      </c>
      <c r="U354">
        <v>353</v>
      </c>
      <c r="W354" t="b">
        <f t="shared" si="5"/>
        <v>1</v>
      </c>
    </row>
    <row r="355" spans="1:23" x14ac:dyDescent="0.15">
      <c r="A355">
        <v>745</v>
      </c>
      <c r="B355" s="2">
        <v>89.97</v>
      </c>
      <c r="C355">
        <v>1729672879000</v>
      </c>
      <c r="D355" s="1">
        <v>45588</v>
      </c>
      <c r="P355" s="2">
        <v>78.37</v>
      </c>
      <c r="Q355" s="1">
        <v>45549</v>
      </c>
      <c r="R355">
        <v>1726298554000</v>
      </c>
      <c r="S355" s="2">
        <v>100</v>
      </c>
      <c r="T355">
        <v>0</v>
      </c>
      <c r="U355">
        <v>354</v>
      </c>
      <c r="W355" t="b">
        <f t="shared" si="5"/>
        <v>1</v>
      </c>
    </row>
    <row r="356" spans="1:23" x14ac:dyDescent="0.15">
      <c r="A356">
        <v>746</v>
      </c>
      <c r="B356" s="2">
        <v>85.19</v>
      </c>
      <c r="C356">
        <v>1729757872000</v>
      </c>
      <c r="D356" s="1">
        <v>45589</v>
      </c>
      <c r="P356" s="2">
        <v>70.78</v>
      </c>
      <c r="Q356" s="1">
        <v>45549</v>
      </c>
      <c r="R356">
        <v>1726298746000</v>
      </c>
      <c r="S356" s="2">
        <v>99.44</v>
      </c>
      <c r="T356">
        <v>1</v>
      </c>
      <c r="U356">
        <v>355</v>
      </c>
      <c r="W356" t="b">
        <f t="shared" si="5"/>
        <v>0</v>
      </c>
    </row>
    <row r="357" spans="1:23" x14ac:dyDescent="0.15">
      <c r="A357">
        <v>747</v>
      </c>
      <c r="B357" s="2">
        <v>92</v>
      </c>
      <c r="C357">
        <v>1729758026000</v>
      </c>
      <c r="D357" s="1">
        <v>45589</v>
      </c>
      <c r="P357" s="2">
        <v>78.78</v>
      </c>
      <c r="Q357" s="1">
        <v>45549</v>
      </c>
      <c r="R357">
        <v>1726298917000</v>
      </c>
      <c r="S357" s="2">
        <v>100</v>
      </c>
      <c r="T357">
        <v>0</v>
      </c>
      <c r="U357">
        <v>356</v>
      </c>
      <c r="W357" t="b">
        <f t="shared" si="5"/>
        <v>1</v>
      </c>
    </row>
    <row r="358" spans="1:23" x14ac:dyDescent="0.15">
      <c r="A358">
        <v>748</v>
      </c>
      <c r="B358" s="2">
        <v>90.8</v>
      </c>
      <c r="C358">
        <v>1729758443000</v>
      </c>
      <c r="D358" s="1">
        <v>45589</v>
      </c>
      <c r="P358" s="7">
        <v>63.59</v>
      </c>
      <c r="Q358" s="9">
        <v>45549</v>
      </c>
      <c r="R358" s="10">
        <v>1726299081000</v>
      </c>
      <c r="S358" s="7">
        <v>99.38</v>
      </c>
      <c r="T358" s="10">
        <v>1</v>
      </c>
      <c r="U358">
        <v>357</v>
      </c>
      <c r="W358" t="b">
        <f t="shared" si="5"/>
        <v>0</v>
      </c>
    </row>
    <row r="359" spans="1:23" x14ac:dyDescent="0.15">
      <c r="A359">
        <v>754</v>
      </c>
      <c r="B359" s="2">
        <v>85.98</v>
      </c>
      <c r="C359">
        <v>1729759296000</v>
      </c>
      <c r="D359" s="1">
        <v>45589</v>
      </c>
      <c r="P359" s="7">
        <v>30.79</v>
      </c>
      <c r="Q359" s="9">
        <v>45551</v>
      </c>
      <c r="R359" s="10">
        <v>1726465675000</v>
      </c>
      <c r="S359" s="7">
        <v>98.81</v>
      </c>
      <c r="T359" s="10">
        <v>1</v>
      </c>
      <c r="U359">
        <v>358</v>
      </c>
      <c r="W359" t="b">
        <f t="shared" si="5"/>
        <v>0</v>
      </c>
    </row>
    <row r="360" spans="1:23" x14ac:dyDescent="0.15">
      <c r="A360">
        <v>758</v>
      </c>
      <c r="B360" s="2">
        <v>85.57</v>
      </c>
      <c r="C360">
        <v>1729844866000</v>
      </c>
      <c r="D360" s="1">
        <v>45590</v>
      </c>
      <c r="P360" s="7">
        <v>42.78</v>
      </c>
      <c r="Q360" s="9">
        <v>45551</v>
      </c>
      <c r="R360" s="10">
        <v>1726465979000</v>
      </c>
      <c r="S360" s="7">
        <v>97.3</v>
      </c>
      <c r="T360" s="10">
        <v>2</v>
      </c>
      <c r="U360">
        <v>359</v>
      </c>
      <c r="W360" t="b">
        <f t="shared" si="5"/>
        <v>0</v>
      </c>
    </row>
    <row r="361" spans="1:23" x14ac:dyDescent="0.15">
      <c r="A361">
        <v>759</v>
      </c>
      <c r="B361" s="2">
        <v>91.2</v>
      </c>
      <c r="C361">
        <v>1729845215000</v>
      </c>
      <c r="D361" s="1">
        <v>45590</v>
      </c>
      <c r="P361" s="2">
        <v>68.790000000000006</v>
      </c>
      <c r="Q361" s="1">
        <v>45551</v>
      </c>
      <c r="R361">
        <v>1726466016000</v>
      </c>
      <c r="S361" s="2">
        <v>100</v>
      </c>
      <c r="T361">
        <v>0</v>
      </c>
      <c r="U361">
        <v>360</v>
      </c>
      <c r="W361" t="b">
        <f t="shared" si="5"/>
        <v>1</v>
      </c>
    </row>
    <row r="362" spans="1:23" x14ac:dyDescent="0.15">
      <c r="A362">
        <v>760</v>
      </c>
      <c r="B362" s="2">
        <v>87.99</v>
      </c>
      <c r="C362">
        <v>1729845486000</v>
      </c>
      <c r="D362" s="1">
        <v>45590</v>
      </c>
      <c r="P362" s="2">
        <v>77.19</v>
      </c>
      <c r="Q362" s="1">
        <v>45551</v>
      </c>
      <c r="R362">
        <v>1726466153000</v>
      </c>
      <c r="S362" s="2">
        <v>100</v>
      </c>
      <c r="T362">
        <v>0</v>
      </c>
      <c r="U362">
        <v>361</v>
      </c>
      <c r="W362" t="b">
        <f t="shared" si="5"/>
        <v>1</v>
      </c>
    </row>
    <row r="363" spans="1:23" x14ac:dyDescent="0.15">
      <c r="A363">
        <v>761</v>
      </c>
      <c r="B363" s="2">
        <v>91.97</v>
      </c>
      <c r="C363">
        <v>1729845669000</v>
      </c>
      <c r="D363" s="1">
        <v>45590</v>
      </c>
      <c r="P363" s="7">
        <v>51.59</v>
      </c>
      <c r="Q363" s="9">
        <v>45551</v>
      </c>
      <c r="R363" s="10">
        <v>1726466254000</v>
      </c>
      <c r="S363" s="7">
        <v>97.79</v>
      </c>
      <c r="T363" s="10">
        <v>2</v>
      </c>
      <c r="U363">
        <v>362</v>
      </c>
      <c r="W363" t="b">
        <f t="shared" si="5"/>
        <v>0</v>
      </c>
    </row>
    <row r="364" spans="1:23" x14ac:dyDescent="0.15">
      <c r="A364">
        <v>762</v>
      </c>
      <c r="B364" s="2">
        <v>91.56</v>
      </c>
      <c r="C364">
        <v>1729918407000</v>
      </c>
      <c r="D364" s="1">
        <v>45591</v>
      </c>
      <c r="P364" s="2">
        <v>79.19</v>
      </c>
      <c r="Q364" s="1">
        <v>45551</v>
      </c>
      <c r="R364">
        <v>1726466379000</v>
      </c>
      <c r="S364" s="2">
        <v>100</v>
      </c>
      <c r="T364">
        <v>0</v>
      </c>
      <c r="U364">
        <v>363</v>
      </c>
      <c r="W364" t="b">
        <f t="shared" si="5"/>
        <v>1</v>
      </c>
    </row>
    <row r="365" spans="1:23" x14ac:dyDescent="0.15">
      <c r="A365">
        <v>765</v>
      </c>
      <c r="B365" s="2">
        <v>89.2</v>
      </c>
      <c r="C365">
        <v>1729919202000</v>
      </c>
      <c r="D365" s="1">
        <v>45591</v>
      </c>
      <c r="P365" s="7">
        <v>63.18</v>
      </c>
      <c r="Q365" s="9">
        <v>45551</v>
      </c>
      <c r="R365" s="10">
        <v>1726466607000</v>
      </c>
      <c r="S365" s="7">
        <v>99.38</v>
      </c>
      <c r="T365" s="10">
        <v>1</v>
      </c>
      <c r="U365">
        <v>364</v>
      </c>
      <c r="W365" t="b">
        <f t="shared" si="5"/>
        <v>0</v>
      </c>
    </row>
    <row r="366" spans="1:23" x14ac:dyDescent="0.15">
      <c r="A366">
        <v>766</v>
      </c>
      <c r="B366" s="2">
        <v>95.17</v>
      </c>
      <c r="C366">
        <v>1729919609000</v>
      </c>
      <c r="D366" s="1">
        <v>45591</v>
      </c>
      <c r="P366" s="2">
        <v>77.150000000000006</v>
      </c>
      <c r="Q366" s="1">
        <v>45551</v>
      </c>
      <c r="R366">
        <v>1726466667000</v>
      </c>
      <c r="S366" s="2">
        <v>100</v>
      </c>
      <c r="T366">
        <v>0</v>
      </c>
      <c r="U366">
        <v>365</v>
      </c>
      <c r="W366" t="b">
        <f t="shared" si="5"/>
        <v>1</v>
      </c>
    </row>
    <row r="367" spans="1:23" x14ac:dyDescent="0.15">
      <c r="A367">
        <v>768</v>
      </c>
      <c r="B367" s="2">
        <v>91.58</v>
      </c>
      <c r="C367">
        <v>1729925591000</v>
      </c>
      <c r="D367" s="1">
        <v>45591</v>
      </c>
      <c r="P367" s="7">
        <v>68.39</v>
      </c>
      <c r="Q367" s="9">
        <v>45551</v>
      </c>
      <c r="R367" s="10">
        <v>1726466873000</v>
      </c>
      <c r="S367" s="7">
        <v>99.43</v>
      </c>
      <c r="T367" s="10">
        <v>1</v>
      </c>
      <c r="U367">
        <v>366</v>
      </c>
      <c r="W367" t="b">
        <f t="shared" si="5"/>
        <v>0</v>
      </c>
    </row>
    <row r="368" spans="1:23" x14ac:dyDescent="0.15">
      <c r="A368">
        <v>771</v>
      </c>
      <c r="B368" s="2">
        <v>90.79</v>
      </c>
      <c r="C368">
        <v>1729926263000</v>
      </c>
      <c r="D368" s="1">
        <v>45591</v>
      </c>
      <c r="P368" s="7">
        <v>69.98</v>
      </c>
      <c r="Q368" s="9">
        <v>45551</v>
      </c>
      <c r="R368" s="10">
        <v>1726471605000</v>
      </c>
      <c r="S368" s="7">
        <v>100</v>
      </c>
      <c r="T368" s="10">
        <v>1</v>
      </c>
      <c r="U368">
        <v>367</v>
      </c>
      <c r="V368" t="b">
        <v>1</v>
      </c>
      <c r="W368" t="b">
        <f t="shared" si="5"/>
        <v>0</v>
      </c>
    </row>
    <row r="369" spans="1:23" x14ac:dyDescent="0.15">
      <c r="A369">
        <v>773</v>
      </c>
      <c r="B369" s="2">
        <v>88.76</v>
      </c>
      <c r="C369">
        <v>1729926587000</v>
      </c>
      <c r="D369" s="1">
        <v>45591</v>
      </c>
      <c r="P369" s="7">
        <v>67.58</v>
      </c>
      <c r="Q369" s="9">
        <v>45551</v>
      </c>
      <c r="R369" s="10">
        <v>1726471673000</v>
      </c>
      <c r="S369" s="7">
        <v>100</v>
      </c>
      <c r="T369" s="10">
        <v>1</v>
      </c>
      <c r="U369">
        <v>368</v>
      </c>
      <c r="V369" t="b">
        <v>1</v>
      </c>
      <c r="W369" t="b">
        <f t="shared" si="5"/>
        <v>0</v>
      </c>
    </row>
    <row r="370" spans="1:23" x14ac:dyDescent="0.15">
      <c r="A370">
        <v>774</v>
      </c>
      <c r="B370" s="2">
        <v>88.79</v>
      </c>
      <c r="C370">
        <v>1729926703000</v>
      </c>
      <c r="D370" s="1">
        <v>45591</v>
      </c>
      <c r="P370" s="2">
        <v>78.77</v>
      </c>
      <c r="Q370" s="1">
        <v>45551</v>
      </c>
      <c r="R370">
        <v>1726471809000</v>
      </c>
      <c r="S370" s="2">
        <v>100</v>
      </c>
      <c r="T370">
        <v>0</v>
      </c>
      <c r="U370">
        <v>369</v>
      </c>
      <c r="W370" t="b">
        <f t="shared" si="5"/>
        <v>1</v>
      </c>
    </row>
    <row r="371" spans="1:23" x14ac:dyDescent="0.15">
      <c r="A371">
        <v>776</v>
      </c>
      <c r="B371" s="2">
        <v>87.59</v>
      </c>
      <c r="C371">
        <v>1730002329000</v>
      </c>
      <c r="D371" s="1">
        <v>45592</v>
      </c>
      <c r="P371" s="7">
        <v>60.77</v>
      </c>
      <c r="Q371" s="9">
        <v>45551</v>
      </c>
      <c r="R371" s="10">
        <v>1726471915000</v>
      </c>
      <c r="S371" s="7">
        <v>99.36</v>
      </c>
      <c r="T371" s="10">
        <v>1</v>
      </c>
      <c r="U371">
        <v>370</v>
      </c>
      <c r="W371" t="b">
        <f t="shared" si="5"/>
        <v>0</v>
      </c>
    </row>
    <row r="372" spans="1:23" x14ac:dyDescent="0.15">
      <c r="A372">
        <v>779</v>
      </c>
      <c r="B372" s="2">
        <v>95.19</v>
      </c>
      <c r="C372">
        <v>1730003322000</v>
      </c>
      <c r="D372" s="1">
        <v>45592</v>
      </c>
      <c r="P372" s="7">
        <v>67.17</v>
      </c>
      <c r="Q372" s="9">
        <v>45551</v>
      </c>
      <c r="R372" s="10">
        <v>1726472023000</v>
      </c>
      <c r="S372" s="7">
        <v>100</v>
      </c>
      <c r="T372" s="10">
        <v>1</v>
      </c>
      <c r="U372">
        <v>371</v>
      </c>
      <c r="W372" t="b">
        <f t="shared" si="5"/>
        <v>0</v>
      </c>
    </row>
    <row r="373" spans="1:23" x14ac:dyDescent="0.15">
      <c r="A373">
        <v>782</v>
      </c>
      <c r="B373" s="2">
        <v>91.59</v>
      </c>
      <c r="C373">
        <v>1730010432000</v>
      </c>
      <c r="D373" s="1">
        <v>45592</v>
      </c>
      <c r="P373" s="7">
        <v>54.39</v>
      </c>
      <c r="Q373" s="9">
        <v>45551</v>
      </c>
      <c r="R373" s="10">
        <v>1726472265000</v>
      </c>
      <c r="S373" s="7">
        <v>100</v>
      </c>
      <c r="T373" s="10">
        <v>1</v>
      </c>
      <c r="U373">
        <v>372</v>
      </c>
      <c r="W373" t="b">
        <f t="shared" si="5"/>
        <v>0</v>
      </c>
    </row>
    <row r="374" spans="1:23" x14ac:dyDescent="0.15">
      <c r="A374">
        <v>783</v>
      </c>
      <c r="B374" s="2">
        <v>92.39</v>
      </c>
      <c r="C374">
        <v>1730010593000</v>
      </c>
      <c r="D374" s="1">
        <v>45592</v>
      </c>
      <c r="P374" s="2">
        <v>77.17</v>
      </c>
      <c r="Q374" s="1">
        <v>45551</v>
      </c>
      <c r="R374">
        <v>1726472517000</v>
      </c>
      <c r="S374" s="2">
        <v>100</v>
      </c>
      <c r="T374">
        <v>0</v>
      </c>
      <c r="U374">
        <v>373</v>
      </c>
      <c r="W374" t="b">
        <f t="shared" si="5"/>
        <v>1</v>
      </c>
    </row>
    <row r="375" spans="1:23" x14ac:dyDescent="0.15">
      <c r="A375">
        <v>786</v>
      </c>
      <c r="B375" s="2">
        <v>91.99</v>
      </c>
      <c r="C375">
        <v>1730011059000</v>
      </c>
      <c r="D375" s="1">
        <v>45592</v>
      </c>
      <c r="P375" s="2">
        <v>77.17</v>
      </c>
      <c r="Q375" s="1">
        <v>45551</v>
      </c>
      <c r="R375">
        <v>1726472679000</v>
      </c>
      <c r="S375" s="2">
        <v>100</v>
      </c>
      <c r="T375">
        <v>0</v>
      </c>
      <c r="U375">
        <v>374</v>
      </c>
      <c r="W375" t="b">
        <f t="shared" si="5"/>
        <v>1</v>
      </c>
    </row>
    <row r="376" spans="1:23" x14ac:dyDescent="0.15">
      <c r="A376">
        <v>787</v>
      </c>
      <c r="B376" s="2">
        <v>92.38</v>
      </c>
      <c r="C376">
        <v>1730011187000</v>
      </c>
      <c r="D376" s="1">
        <v>45592</v>
      </c>
      <c r="P376" s="7">
        <v>36.79</v>
      </c>
      <c r="Q376" s="9">
        <v>45551</v>
      </c>
      <c r="R376" s="10">
        <v>1726472774000</v>
      </c>
      <c r="S376" s="7">
        <v>100</v>
      </c>
      <c r="T376" s="10">
        <v>3</v>
      </c>
      <c r="U376">
        <v>375</v>
      </c>
      <c r="W376" t="b">
        <f t="shared" si="5"/>
        <v>0</v>
      </c>
    </row>
    <row r="377" spans="1:23" x14ac:dyDescent="0.15">
      <c r="A377">
        <v>790</v>
      </c>
      <c r="B377" s="2">
        <v>89.19</v>
      </c>
      <c r="C377">
        <v>1730103714000</v>
      </c>
      <c r="D377" s="1">
        <v>45593</v>
      </c>
      <c r="P377" s="7">
        <v>60.39</v>
      </c>
      <c r="Q377" s="9">
        <v>45551</v>
      </c>
      <c r="R377" s="10">
        <v>1726473009000</v>
      </c>
      <c r="S377" s="7">
        <v>99.35</v>
      </c>
      <c r="T377" s="10">
        <v>1</v>
      </c>
      <c r="U377">
        <v>376</v>
      </c>
      <c r="W377" t="b">
        <f t="shared" si="5"/>
        <v>0</v>
      </c>
    </row>
    <row r="378" spans="1:23" x14ac:dyDescent="0.15">
      <c r="A378">
        <v>797</v>
      </c>
      <c r="B378" s="2">
        <v>86.79</v>
      </c>
      <c r="C378">
        <v>1730105203000</v>
      </c>
      <c r="D378" s="1">
        <v>45593</v>
      </c>
      <c r="P378" s="7">
        <v>63.98</v>
      </c>
      <c r="Q378" s="9">
        <v>45551</v>
      </c>
      <c r="R378" s="10">
        <v>1726473044000</v>
      </c>
      <c r="S378" s="7">
        <v>100</v>
      </c>
      <c r="T378" s="10">
        <v>1</v>
      </c>
      <c r="U378">
        <v>377</v>
      </c>
      <c r="W378" t="b">
        <f t="shared" si="5"/>
        <v>0</v>
      </c>
    </row>
    <row r="379" spans="1:23" x14ac:dyDescent="0.15">
      <c r="A379">
        <v>798</v>
      </c>
      <c r="B379" s="2">
        <v>91.97</v>
      </c>
      <c r="C379">
        <v>1730105500000</v>
      </c>
      <c r="D379" s="1">
        <v>45593</v>
      </c>
      <c r="P379" s="7">
        <v>61.59</v>
      </c>
      <c r="Q379" s="9">
        <v>45551</v>
      </c>
      <c r="R379" s="10">
        <v>1726473235000</v>
      </c>
      <c r="S379" s="7">
        <v>100</v>
      </c>
      <c r="T379" s="10">
        <v>0</v>
      </c>
      <c r="U379">
        <v>378</v>
      </c>
      <c r="V379" t="b">
        <v>1</v>
      </c>
      <c r="W379" t="b">
        <f t="shared" si="5"/>
        <v>0</v>
      </c>
    </row>
    <row r="380" spans="1:23" x14ac:dyDescent="0.15">
      <c r="A380">
        <v>799</v>
      </c>
      <c r="B380" s="2">
        <v>90.39</v>
      </c>
      <c r="C380">
        <v>1730189945000</v>
      </c>
      <c r="D380" s="1">
        <v>45594</v>
      </c>
      <c r="P380" s="2">
        <v>76.78</v>
      </c>
      <c r="Q380" s="1">
        <v>45551</v>
      </c>
      <c r="R380">
        <v>1726473469000</v>
      </c>
      <c r="S380" s="2">
        <v>100</v>
      </c>
      <c r="T380">
        <v>0</v>
      </c>
      <c r="U380">
        <v>379</v>
      </c>
      <c r="W380" t="b">
        <f t="shared" si="5"/>
        <v>1</v>
      </c>
    </row>
    <row r="381" spans="1:23" x14ac:dyDescent="0.15">
      <c r="A381">
        <v>800</v>
      </c>
      <c r="B381" s="2">
        <v>90.38</v>
      </c>
      <c r="C381">
        <v>1730190092000</v>
      </c>
      <c r="D381" s="1">
        <v>45594</v>
      </c>
      <c r="P381" s="2">
        <v>73.19</v>
      </c>
      <c r="Q381" s="1">
        <v>45552</v>
      </c>
      <c r="R381">
        <v>1726559142000</v>
      </c>
      <c r="S381" s="2">
        <v>100</v>
      </c>
      <c r="T381">
        <v>0</v>
      </c>
      <c r="U381">
        <v>380</v>
      </c>
      <c r="W381" t="b">
        <f t="shared" si="5"/>
        <v>1</v>
      </c>
    </row>
    <row r="382" spans="1:23" x14ac:dyDescent="0.15">
      <c r="A382">
        <v>805</v>
      </c>
      <c r="B382" s="2">
        <v>91.17</v>
      </c>
      <c r="C382">
        <v>1730190854000</v>
      </c>
      <c r="D382" s="1">
        <v>45594</v>
      </c>
      <c r="P382" s="2">
        <v>75.16</v>
      </c>
      <c r="Q382" s="1">
        <v>45552</v>
      </c>
      <c r="R382">
        <v>1726559432000</v>
      </c>
      <c r="S382" s="2">
        <v>100</v>
      </c>
      <c r="T382">
        <v>0</v>
      </c>
      <c r="U382">
        <v>381</v>
      </c>
      <c r="W382" t="b">
        <f t="shared" si="5"/>
        <v>1</v>
      </c>
    </row>
    <row r="383" spans="1:23" x14ac:dyDescent="0.15">
      <c r="A383">
        <v>808</v>
      </c>
      <c r="B383" s="2">
        <v>93.18</v>
      </c>
      <c r="C383">
        <v>1730191548000</v>
      </c>
      <c r="D383" s="1">
        <v>45594</v>
      </c>
      <c r="P383" s="7">
        <v>52.78</v>
      </c>
      <c r="Q383" s="9">
        <v>45552</v>
      </c>
      <c r="R383" s="10">
        <v>1726559519000</v>
      </c>
      <c r="S383" s="7">
        <v>99.25</v>
      </c>
      <c r="T383" s="10">
        <v>1</v>
      </c>
      <c r="U383">
        <v>382</v>
      </c>
      <c r="W383" t="b">
        <f t="shared" si="5"/>
        <v>0</v>
      </c>
    </row>
    <row r="384" spans="1:23" x14ac:dyDescent="0.15">
      <c r="A384">
        <v>810</v>
      </c>
      <c r="B384" s="2">
        <v>95.96</v>
      </c>
      <c r="C384">
        <v>1730272641000</v>
      </c>
      <c r="D384" s="1">
        <v>45595</v>
      </c>
      <c r="P384" s="2">
        <v>76.36</v>
      </c>
      <c r="Q384" s="1">
        <v>45552</v>
      </c>
      <c r="R384">
        <v>1726559573000</v>
      </c>
      <c r="S384" s="2">
        <v>100</v>
      </c>
      <c r="T384">
        <v>0</v>
      </c>
      <c r="U384">
        <v>383</v>
      </c>
      <c r="W384" t="b">
        <f t="shared" si="5"/>
        <v>1</v>
      </c>
    </row>
    <row r="385" spans="1:23" x14ac:dyDescent="0.15">
      <c r="A385">
        <v>817</v>
      </c>
      <c r="B385" s="2">
        <v>90.39</v>
      </c>
      <c r="C385">
        <v>1730362598000</v>
      </c>
      <c r="D385" s="1">
        <v>45596</v>
      </c>
      <c r="P385" s="2">
        <v>74.36</v>
      </c>
      <c r="Q385" s="1">
        <v>45552</v>
      </c>
      <c r="R385">
        <v>1726559679000</v>
      </c>
      <c r="S385" s="2">
        <v>100</v>
      </c>
      <c r="T385">
        <v>0</v>
      </c>
      <c r="U385">
        <v>384</v>
      </c>
      <c r="W385" t="b">
        <f t="shared" si="5"/>
        <v>1</v>
      </c>
    </row>
    <row r="386" spans="1:23" x14ac:dyDescent="0.15">
      <c r="A386">
        <v>819</v>
      </c>
      <c r="B386" s="2">
        <v>91.6</v>
      </c>
      <c r="C386">
        <v>1730362900000</v>
      </c>
      <c r="D386" s="1">
        <v>45596</v>
      </c>
      <c r="P386" s="2">
        <v>77.150000000000006</v>
      </c>
      <c r="Q386" s="1">
        <v>45552</v>
      </c>
      <c r="R386">
        <v>1726559961000</v>
      </c>
      <c r="S386" s="2">
        <v>100</v>
      </c>
      <c r="T386">
        <v>0</v>
      </c>
      <c r="U386">
        <v>385</v>
      </c>
      <c r="W386" t="b">
        <f t="shared" si="5"/>
        <v>1</v>
      </c>
    </row>
    <row r="387" spans="1:23" x14ac:dyDescent="0.15">
      <c r="A387">
        <v>820</v>
      </c>
      <c r="B387" s="2">
        <v>88.79</v>
      </c>
      <c r="C387">
        <v>1730363027000</v>
      </c>
      <c r="D387" s="1">
        <v>45596</v>
      </c>
      <c r="P387" s="7">
        <v>42.8</v>
      </c>
      <c r="Q387" s="9">
        <v>45552</v>
      </c>
      <c r="R387" s="10">
        <v>1726560237000</v>
      </c>
      <c r="S387" s="7">
        <v>98.23</v>
      </c>
      <c r="T387" s="10">
        <v>1</v>
      </c>
      <c r="U387">
        <v>386</v>
      </c>
      <c r="W387" t="b">
        <f t="shared" ref="W387:W450" si="6">IF(S387=100,IF(T387=0,IF(V387=TRUE,FALSE, TRUE),FALSE),FALSE)</f>
        <v>0</v>
      </c>
    </row>
    <row r="388" spans="1:23" x14ac:dyDescent="0.15">
      <c r="A388">
        <v>824</v>
      </c>
      <c r="B388" s="2">
        <v>93.99</v>
      </c>
      <c r="C388">
        <v>1730363517000</v>
      </c>
      <c r="D388" s="1">
        <v>45596</v>
      </c>
      <c r="P388" s="2">
        <v>72.78</v>
      </c>
      <c r="Q388" s="1">
        <v>45552</v>
      </c>
      <c r="R388">
        <v>1726560274000</v>
      </c>
      <c r="S388" s="2">
        <v>98.94</v>
      </c>
      <c r="T388">
        <v>1</v>
      </c>
      <c r="U388">
        <v>387</v>
      </c>
      <c r="W388" t="b">
        <f t="shared" si="6"/>
        <v>0</v>
      </c>
    </row>
    <row r="389" spans="1:23" x14ac:dyDescent="0.15">
      <c r="A389">
        <v>826</v>
      </c>
      <c r="B389" s="2">
        <v>95.19</v>
      </c>
      <c r="C389">
        <v>1730364096000</v>
      </c>
      <c r="D389" s="1">
        <v>45596</v>
      </c>
      <c r="P389" s="7">
        <v>60.79</v>
      </c>
      <c r="Q389" s="9">
        <v>45552</v>
      </c>
      <c r="R389" s="10">
        <v>1726560454000</v>
      </c>
      <c r="S389" s="7">
        <v>99.35</v>
      </c>
      <c r="T389" s="10">
        <v>1</v>
      </c>
      <c r="U389">
        <v>388</v>
      </c>
      <c r="W389" t="b">
        <f t="shared" si="6"/>
        <v>0</v>
      </c>
    </row>
    <row r="390" spans="1:23" x14ac:dyDescent="0.15">
      <c r="A390">
        <v>828</v>
      </c>
      <c r="B390" s="2">
        <v>93.19</v>
      </c>
      <c r="C390">
        <v>1730449531000</v>
      </c>
      <c r="D390" s="1">
        <v>45597</v>
      </c>
      <c r="P390" s="2">
        <v>73.98</v>
      </c>
      <c r="Q390" s="1">
        <v>45552</v>
      </c>
      <c r="R390">
        <v>1726560493000</v>
      </c>
      <c r="S390" s="2">
        <v>100</v>
      </c>
      <c r="T390">
        <v>0</v>
      </c>
      <c r="U390">
        <v>389</v>
      </c>
      <c r="W390" t="b">
        <f t="shared" si="6"/>
        <v>1</v>
      </c>
    </row>
    <row r="391" spans="1:23" x14ac:dyDescent="0.15">
      <c r="A391">
        <v>830</v>
      </c>
      <c r="B391" s="2">
        <v>93.95</v>
      </c>
      <c r="C391">
        <v>1730450468000</v>
      </c>
      <c r="D391" s="1">
        <v>45597</v>
      </c>
      <c r="P391" s="2">
        <v>71.180000000000007</v>
      </c>
      <c r="Q391" s="1">
        <v>45552</v>
      </c>
      <c r="R391">
        <v>1726560601000</v>
      </c>
      <c r="S391" s="2">
        <v>99.45</v>
      </c>
      <c r="T391">
        <v>1</v>
      </c>
      <c r="U391">
        <v>390</v>
      </c>
      <c r="W391" t="b">
        <f t="shared" si="6"/>
        <v>0</v>
      </c>
    </row>
    <row r="392" spans="1:23" x14ac:dyDescent="0.15">
      <c r="A392">
        <v>832</v>
      </c>
      <c r="B392" s="2">
        <v>97.17</v>
      </c>
      <c r="C392">
        <v>1730450935000</v>
      </c>
      <c r="D392" s="1">
        <v>45597</v>
      </c>
      <c r="P392" s="2">
        <v>71.59</v>
      </c>
      <c r="Q392" s="1">
        <v>45552</v>
      </c>
      <c r="R392">
        <v>1726560776000</v>
      </c>
      <c r="S392" s="2">
        <v>99.44</v>
      </c>
      <c r="T392">
        <v>1</v>
      </c>
      <c r="U392">
        <v>391</v>
      </c>
      <c r="W392" t="b">
        <f t="shared" si="6"/>
        <v>0</v>
      </c>
    </row>
    <row r="393" spans="1:23" x14ac:dyDescent="0.15">
      <c r="A393">
        <v>835</v>
      </c>
      <c r="B393" s="2">
        <v>93.99</v>
      </c>
      <c r="C393">
        <v>1730525251000</v>
      </c>
      <c r="D393" s="1">
        <v>45598</v>
      </c>
      <c r="P393" s="2">
        <v>82.39</v>
      </c>
      <c r="Q393" s="1">
        <v>45552</v>
      </c>
      <c r="R393">
        <v>1726560915000</v>
      </c>
      <c r="S393" s="2">
        <v>100</v>
      </c>
      <c r="T393">
        <v>0</v>
      </c>
      <c r="U393">
        <v>392</v>
      </c>
      <c r="W393" t="b">
        <f t="shared" si="6"/>
        <v>1</v>
      </c>
    </row>
    <row r="394" spans="1:23" x14ac:dyDescent="0.15">
      <c r="A394">
        <v>837</v>
      </c>
      <c r="B394" s="2">
        <v>92.78</v>
      </c>
      <c r="C394">
        <v>1730526083000</v>
      </c>
      <c r="D394" s="1">
        <v>45598</v>
      </c>
      <c r="P394" s="2">
        <v>74.790000000000006</v>
      </c>
      <c r="Q394" s="1">
        <v>45553</v>
      </c>
      <c r="R394">
        <v>1726645698000</v>
      </c>
      <c r="S394" s="2">
        <v>100</v>
      </c>
      <c r="T394">
        <v>0</v>
      </c>
      <c r="U394">
        <v>393</v>
      </c>
      <c r="W394" t="b">
        <f t="shared" si="6"/>
        <v>1</v>
      </c>
    </row>
    <row r="395" spans="1:23" x14ac:dyDescent="0.15">
      <c r="A395">
        <v>843</v>
      </c>
      <c r="B395" s="2">
        <v>93.19</v>
      </c>
      <c r="C395">
        <v>1730531292000</v>
      </c>
      <c r="D395" s="1">
        <v>45598</v>
      </c>
      <c r="P395" s="2">
        <v>75.56</v>
      </c>
      <c r="Q395" s="1">
        <v>45553</v>
      </c>
      <c r="R395">
        <v>1726645856000</v>
      </c>
      <c r="S395" s="2">
        <v>100</v>
      </c>
      <c r="T395">
        <v>0</v>
      </c>
      <c r="U395">
        <v>394</v>
      </c>
      <c r="W395" t="b">
        <f t="shared" si="6"/>
        <v>1</v>
      </c>
    </row>
    <row r="396" spans="1:23" x14ac:dyDescent="0.15">
      <c r="A396">
        <v>847</v>
      </c>
      <c r="B396" s="2">
        <v>93.95</v>
      </c>
      <c r="C396">
        <v>1730532273000</v>
      </c>
      <c r="D396" s="1">
        <v>45598</v>
      </c>
      <c r="P396" s="2">
        <v>68.39</v>
      </c>
      <c r="Q396" s="1">
        <v>45553</v>
      </c>
      <c r="R396">
        <v>1726645942000</v>
      </c>
      <c r="S396" s="2">
        <v>99.43</v>
      </c>
      <c r="T396">
        <v>1</v>
      </c>
      <c r="U396">
        <v>395</v>
      </c>
      <c r="W396" t="b">
        <f t="shared" si="6"/>
        <v>0</v>
      </c>
    </row>
    <row r="397" spans="1:23" x14ac:dyDescent="0.15">
      <c r="A397">
        <v>848</v>
      </c>
      <c r="B397" s="2">
        <v>87.96</v>
      </c>
      <c r="C397">
        <v>1730532409000</v>
      </c>
      <c r="D397" s="1">
        <v>45598</v>
      </c>
      <c r="P397" s="2">
        <v>78.790000000000006</v>
      </c>
      <c r="Q397" s="1">
        <v>45553</v>
      </c>
      <c r="R397">
        <v>1726646021000</v>
      </c>
      <c r="S397" s="2">
        <v>100</v>
      </c>
      <c r="T397">
        <v>0</v>
      </c>
      <c r="U397">
        <v>396</v>
      </c>
      <c r="W397" t="b">
        <f t="shared" si="6"/>
        <v>1</v>
      </c>
    </row>
    <row r="398" spans="1:23" x14ac:dyDescent="0.15">
      <c r="A398">
        <v>857</v>
      </c>
      <c r="B398" s="2">
        <v>92.39</v>
      </c>
      <c r="C398">
        <v>1730610099000</v>
      </c>
      <c r="D398" s="1">
        <v>45599</v>
      </c>
      <c r="P398" s="7">
        <v>61.18</v>
      </c>
      <c r="Q398" s="9">
        <v>45553</v>
      </c>
      <c r="R398" s="10">
        <v>1726646259000</v>
      </c>
      <c r="S398" s="7">
        <v>98.73</v>
      </c>
      <c r="T398" s="10">
        <v>1</v>
      </c>
      <c r="U398">
        <v>397</v>
      </c>
      <c r="W398" t="b">
        <f t="shared" si="6"/>
        <v>0</v>
      </c>
    </row>
    <row r="399" spans="1:23" x14ac:dyDescent="0.15">
      <c r="A399">
        <v>858</v>
      </c>
      <c r="B399" s="2">
        <v>95.97</v>
      </c>
      <c r="C399">
        <v>1730610398000</v>
      </c>
      <c r="D399" s="1">
        <v>45599</v>
      </c>
      <c r="P399" s="7">
        <v>71.58</v>
      </c>
      <c r="Q399" s="9">
        <v>45553</v>
      </c>
      <c r="R399" s="10">
        <v>1726646351000</v>
      </c>
      <c r="S399" s="7">
        <v>99.46</v>
      </c>
      <c r="T399" s="10">
        <v>1</v>
      </c>
      <c r="U399">
        <v>398</v>
      </c>
      <c r="W399" t="b">
        <f t="shared" si="6"/>
        <v>0</v>
      </c>
    </row>
    <row r="400" spans="1:23" x14ac:dyDescent="0.15">
      <c r="A400">
        <v>865</v>
      </c>
      <c r="B400" s="2">
        <v>94.8</v>
      </c>
      <c r="C400">
        <v>1730617441000</v>
      </c>
      <c r="D400" s="1">
        <v>45599</v>
      </c>
      <c r="P400" s="7">
        <v>69.98</v>
      </c>
      <c r="Q400" s="9">
        <v>45553</v>
      </c>
      <c r="R400" s="10">
        <v>1726646544000</v>
      </c>
      <c r="S400" s="7">
        <v>98.9</v>
      </c>
      <c r="T400" s="10">
        <v>1</v>
      </c>
      <c r="U400">
        <v>399</v>
      </c>
      <c r="W400" t="b">
        <f t="shared" si="6"/>
        <v>0</v>
      </c>
    </row>
    <row r="401" spans="1:23" x14ac:dyDescent="0.15">
      <c r="A401">
        <v>867</v>
      </c>
      <c r="B401" s="2">
        <v>97.99</v>
      </c>
      <c r="C401">
        <v>1730617823000</v>
      </c>
      <c r="D401" s="1">
        <v>45599</v>
      </c>
      <c r="P401" s="2">
        <v>77.569999999999993</v>
      </c>
      <c r="Q401" s="1">
        <v>45553</v>
      </c>
      <c r="R401">
        <v>1726646775000</v>
      </c>
      <c r="S401" s="2">
        <v>100</v>
      </c>
      <c r="T401">
        <v>0</v>
      </c>
      <c r="U401">
        <v>400</v>
      </c>
      <c r="W401" t="b">
        <f t="shared" si="6"/>
        <v>1</v>
      </c>
    </row>
    <row r="402" spans="1:23" x14ac:dyDescent="0.15">
      <c r="A402">
        <v>871</v>
      </c>
      <c r="B402" s="2">
        <v>92.8</v>
      </c>
      <c r="C402">
        <v>1730697002000</v>
      </c>
      <c r="D402" s="1">
        <v>45600</v>
      </c>
      <c r="P402" s="2">
        <v>78.36</v>
      </c>
      <c r="Q402" s="1">
        <v>45553</v>
      </c>
      <c r="R402">
        <v>1726646961000</v>
      </c>
      <c r="S402" s="2">
        <v>100</v>
      </c>
      <c r="T402">
        <v>0</v>
      </c>
      <c r="U402">
        <v>401</v>
      </c>
      <c r="W402" t="b">
        <f t="shared" si="6"/>
        <v>1</v>
      </c>
    </row>
    <row r="403" spans="1:23" x14ac:dyDescent="0.15">
      <c r="A403">
        <v>872</v>
      </c>
      <c r="B403" s="2">
        <v>94.78</v>
      </c>
      <c r="C403">
        <v>1730697232000</v>
      </c>
      <c r="D403" s="1">
        <v>45600</v>
      </c>
      <c r="P403" s="2">
        <v>78.790000000000006</v>
      </c>
      <c r="Q403" s="1">
        <v>45553</v>
      </c>
      <c r="R403">
        <v>1726647332000</v>
      </c>
      <c r="S403" s="2">
        <v>100</v>
      </c>
      <c r="T403">
        <v>0</v>
      </c>
      <c r="U403">
        <v>402</v>
      </c>
      <c r="W403" t="b">
        <f t="shared" si="6"/>
        <v>1</v>
      </c>
    </row>
    <row r="404" spans="1:23" x14ac:dyDescent="0.15">
      <c r="A404">
        <v>873</v>
      </c>
      <c r="B404" s="2">
        <v>90.39</v>
      </c>
      <c r="C404">
        <v>1730697412000</v>
      </c>
      <c r="D404" s="1">
        <v>45600</v>
      </c>
      <c r="P404" s="2">
        <v>83.17</v>
      </c>
      <c r="Q404" s="1">
        <v>45554</v>
      </c>
      <c r="R404">
        <v>1726731606000</v>
      </c>
      <c r="S404" s="2">
        <v>100</v>
      </c>
      <c r="T404">
        <v>0</v>
      </c>
      <c r="U404">
        <v>403</v>
      </c>
      <c r="W404" t="b">
        <f t="shared" si="6"/>
        <v>1</v>
      </c>
    </row>
    <row r="405" spans="1:23" x14ac:dyDescent="0.15">
      <c r="A405">
        <v>875</v>
      </c>
      <c r="B405" s="2">
        <v>93.58</v>
      </c>
      <c r="C405">
        <v>1730705288000</v>
      </c>
      <c r="D405" s="1">
        <v>45600</v>
      </c>
      <c r="P405" s="7">
        <v>65.59</v>
      </c>
      <c r="Q405" s="9">
        <v>45554</v>
      </c>
      <c r="R405" s="10">
        <v>1726731865000</v>
      </c>
      <c r="S405" s="7">
        <v>98.21</v>
      </c>
      <c r="T405" s="10">
        <v>3</v>
      </c>
      <c r="U405">
        <v>404</v>
      </c>
      <c r="W405" t="b">
        <f t="shared" si="6"/>
        <v>0</v>
      </c>
    </row>
    <row r="406" spans="1:23" x14ac:dyDescent="0.15">
      <c r="A406">
        <v>876</v>
      </c>
      <c r="B406" s="2">
        <v>93.99</v>
      </c>
      <c r="C406">
        <v>1730705455000</v>
      </c>
      <c r="D406" s="1">
        <v>45600</v>
      </c>
      <c r="P406" s="7">
        <v>64.38</v>
      </c>
      <c r="Q406" s="9">
        <v>45554</v>
      </c>
      <c r="R406" s="10">
        <v>1726732124000</v>
      </c>
      <c r="S406" s="7">
        <v>99.4</v>
      </c>
      <c r="T406" s="10">
        <v>1</v>
      </c>
      <c r="U406">
        <v>405</v>
      </c>
      <c r="W406" t="b">
        <f t="shared" si="6"/>
        <v>0</v>
      </c>
    </row>
    <row r="407" spans="1:23" x14ac:dyDescent="0.15">
      <c r="A407">
        <v>878</v>
      </c>
      <c r="B407" s="2">
        <v>97.6</v>
      </c>
      <c r="C407">
        <v>1730705797000</v>
      </c>
      <c r="D407" s="1">
        <v>45600</v>
      </c>
      <c r="P407" s="2">
        <v>78.37</v>
      </c>
      <c r="Q407" s="1">
        <v>45554</v>
      </c>
      <c r="R407">
        <v>1726732252000</v>
      </c>
      <c r="S407" s="2">
        <v>100</v>
      </c>
      <c r="T407">
        <v>0</v>
      </c>
      <c r="U407">
        <v>406</v>
      </c>
      <c r="W407" t="b">
        <f t="shared" si="6"/>
        <v>1</v>
      </c>
    </row>
    <row r="408" spans="1:23" x14ac:dyDescent="0.15">
      <c r="A408">
        <v>880</v>
      </c>
      <c r="B408" s="2">
        <v>100.79</v>
      </c>
      <c r="C408">
        <v>1730706295000</v>
      </c>
      <c r="D408" s="1">
        <v>45600</v>
      </c>
      <c r="P408" s="7">
        <v>70.77</v>
      </c>
      <c r="Q408" s="9">
        <v>45554</v>
      </c>
      <c r="R408" s="10">
        <v>1726732337000</v>
      </c>
      <c r="S408" s="7">
        <v>99.44</v>
      </c>
      <c r="T408" s="10">
        <v>1</v>
      </c>
      <c r="U408">
        <v>407</v>
      </c>
      <c r="W408" t="b">
        <f t="shared" si="6"/>
        <v>0</v>
      </c>
    </row>
    <row r="409" spans="1:23" x14ac:dyDescent="0.15">
      <c r="P409" s="2">
        <v>79.959999999999994</v>
      </c>
      <c r="Q409" s="1">
        <v>45554</v>
      </c>
      <c r="R409">
        <v>1726732485000</v>
      </c>
      <c r="S409" s="2">
        <v>100</v>
      </c>
      <c r="T409">
        <v>0</v>
      </c>
      <c r="U409">
        <v>408</v>
      </c>
      <c r="W409" t="b">
        <f t="shared" si="6"/>
        <v>1</v>
      </c>
    </row>
    <row r="410" spans="1:23" x14ac:dyDescent="0.15">
      <c r="P410" s="7">
        <v>69.97</v>
      </c>
      <c r="Q410" s="9">
        <v>45554</v>
      </c>
      <c r="R410" s="10">
        <v>1726732646000</v>
      </c>
      <c r="S410" s="7">
        <v>98.88</v>
      </c>
      <c r="T410" s="10">
        <v>2</v>
      </c>
      <c r="U410">
        <v>409</v>
      </c>
      <c r="W410" t="b">
        <f t="shared" si="6"/>
        <v>0</v>
      </c>
    </row>
    <row r="411" spans="1:23" x14ac:dyDescent="0.15">
      <c r="A411">
        <v>3</v>
      </c>
      <c r="B411" s="2">
        <v>48.39</v>
      </c>
      <c r="C411">
        <v>1724045273000</v>
      </c>
      <c r="D411" s="1">
        <v>45523</v>
      </c>
      <c r="P411" s="7">
        <v>69.180000000000007</v>
      </c>
      <c r="Q411" s="9">
        <v>45554</v>
      </c>
      <c r="R411" s="10">
        <v>1726732761000</v>
      </c>
      <c r="S411" s="7">
        <v>99.43</v>
      </c>
      <c r="T411" s="10">
        <v>1</v>
      </c>
      <c r="U411">
        <v>410</v>
      </c>
      <c r="W411" t="b">
        <f t="shared" si="6"/>
        <v>0</v>
      </c>
    </row>
    <row r="412" spans="1:23" x14ac:dyDescent="0.15">
      <c r="A412">
        <v>4</v>
      </c>
      <c r="B412" s="2">
        <v>48.39</v>
      </c>
      <c r="C412">
        <v>1724045492000</v>
      </c>
      <c r="D412" s="1">
        <v>45523</v>
      </c>
      <c r="P412" s="2">
        <v>76.78</v>
      </c>
      <c r="Q412" s="1">
        <v>45554</v>
      </c>
      <c r="R412">
        <v>1726732813000</v>
      </c>
      <c r="S412" s="2">
        <v>100</v>
      </c>
      <c r="T412">
        <v>0</v>
      </c>
      <c r="U412">
        <v>411</v>
      </c>
      <c r="W412" t="b">
        <f t="shared" si="6"/>
        <v>1</v>
      </c>
    </row>
    <row r="413" spans="1:23" x14ac:dyDescent="0.15">
      <c r="A413">
        <v>5</v>
      </c>
      <c r="B413" s="7">
        <v>44.79</v>
      </c>
      <c r="C413" s="10">
        <v>1724045645000</v>
      </c>
      <c r="D413" s="9">
        <v>45523</v>
      </c>
      <c r="P413" s="7">
        <v>39.979999999999997</v>
      </c>
      <c r="Q413" s="9">
        <v>45554</v>
      </c>
      <c r="R413" s="10">
        <v>1726732971000</v>
      </c>
      <c r="S413" s="7">
        <v>99.03</v>
      </c>
      <c r="T413" s="10">
        <v>1</v>
      </c>
      <c r="U413">
        <v>412</v>
      </c>
      <c r="W413" t="b">
        <f t="shared" si="6"/>
        <v>0</v>
      </c>
    </row>
    <row r="414" spans="1:23" x14ac:dyDescent="0.15">
      <c r="A414">
        <v>6</v>
      </c>
      <c r="B414" s="7">
        <v>46.38</v>
      </c>
      <c r="C414" s="10">
        <v>1724045978000</v>
      </c>
      <c r="D414" s="9">
        <v>45523</v>
      </c>
      <c r="P414" s="2">
        <v>70.39</v>
      </c>
      <c r="Q414" s="1">
        <v>45555</v>
      </c>
      <c r="R414">
        <v>1726818305000</v>
      </c>
      <c r="S414" s="2">
        <v>98.92</v>
      </c>
      <c r="T414">
        <v>2</v>
      </c>
      <c r="U414">
        <v>413</v>
      </c>
      <c r="W414" t="b">
        <f t="shared" si="6"/>
        <v>0</v>
      </c>
    </row>
    <row r="415" spans="1:23" x14ac:dyDescent="0.15">
      <c r="A415">
        <v>7</v>
      </c>
      <c r="B415" s="7">
        <v>45.59</v>
      </c>
      <c r="C415" s="10">
        <v>1724139679000</v>
      </c>
      <c r="D415" s="9">
        <v>45524</v>
      </c>
      <c r="P415" s="2">
        <v>76.37</v>
      </c>
      <c r="Q415" s="1">
        <v>45555</v>
      </c>
      <c r="R415">
        <v>1726818410000</v>
      </c>
      <c r="S415" s="2">
        <v>100</v>
      </c>
      <c r="T415">
        <v>0</v>
      </c>
      <c r="U415">
        <v>414</v>
      </c>
      <c r="W415" t="b">
        <f t="shared" si="6"/>
        <v>1</v>
      </c>
    </row>
    <row r="416" spans="1:23" x14ac:dyDescent="0.15">
      <c r="A416">
        <v>9</v>
      </c>
      <c r="B416" s="7">
        <v>44.78</v>
      </c>
      <c r="C416" s="10">
        <v>1724139894000</v>
      </c>
      <c r="D416" s="9">
        <v>45524</v>
      </c>
      <c r="P416" s="2">
        <v>77.17</v>
      </c>
      <c r="Q416" s="1">
        <v>45555</v>
      </c>
      <c r="R416">
        <v>1726818551000</v>
      </c>
      <c r="S416" s="2">
        <v>100</v>
      </c>
      <c r="T416">
        <v>0</v>
      </c>
      <c r="U416">
        <v>415</v>
      </c>
      <c r="W416" t="b">
        <f t="shared" si="6"/>
        <v>1</v>
      </c>
    </row>
    <row r="417" spans="1:23" x14ac:dyDescent="0.15">
      <c r="A417">
        <v>14</v>
      </c>
      <c r="B417" s="2">
        <v>51.58</v>
      </c>
      <c r="C417">
        <v>1724140808000</v>
      </c>
      <c r="D417" s="1">
        <v>45524</v>
      </c>
      <c r="P417" s="2">
        <v>77.97</v>
      </c>
      <c r="Q417" s="1">
        <v>45555</v>
      </c>
      <c r="R417">
        <v>1726818645000</v>
      </c>
      <c r="S417" s="2">
        <v>99.49</v>
      </c>
      <c r="T417">
        <v>1</v>
      </c>
      <c r="U417">
        <v>416</v>
      </c>
      <c r="W417" t="b">
        <f t="shared" si="6"/>
        <v>0</v>
      </c>
    </row>
    <row r="418" spans="1:23" x14ac:dyDescent="0.15">
      <c r="A418">
        <v>15</v>
      </c>
      <c r="B418" s="7">
        <v>49.57</v>
      </c>
      <c r="C418" s="10">
        <v>1724141083000</v>
      </c>
      <c r="D418" s="9">
        <v>45524</v>
      </c>
      <c r="P418" s="2">
        <v>74.790000000000006</v>
      </c>
      <c r="Q418" s="1">
        <v>45555</v>
      </c>
      <c r="R418">
        <v>1726818959000</v>
      </c>
      <c r="S418" s="2">
        <v>100</v>
      </c>
      <c r="T418">
        <v>0</v>
      </c>
      <c r="U418">
        <v>417</v>
      </c>
      <c r="W418" t="b">
        <f t="shared" si="6"/>
        <v>1</v>
      </c>
    </row>
    <row r="419" spans="1:23" x14ac:dyDescent="0.15">
      <c r="A419">
        <v>17</v>
      </c>
      <c r="B419" s="2">
        <v>48.39</v>
      </c>
      <c r="C419">
        <v>1724226353000</v>
      </c>
      <c r="D419" s="1">
        <v>45525</v>
      </c>
      <c r="P419" s="2">
        <v>68.38</v>
      </c>
      <c r="Q419" s="1">
        <v>45555</v>
      </c>
      <c r="R419">
        <v>1726819107000</v>
      </c>
      <c r="S419" s="2">
        <v>98.29</v>
      </c>
      <c r="T419">
        <v>2</v>
      </c>
      <c r="U419">
        <v>418</v>
      </c>
      <c r="W419" t="b">
        <f t="shared" si="6"/>
        <v>0</v>
      </c>
    </row>
    <row r="420" spans="1:23" x14ac:dyDescent="0.15">
      <c r="A420">
        <v>19</v>
      </c>
      <c r="B420" s="7">
        <v>29.99</v>
      </c>
      <c r="C420" s="10">
        <v>1724226491000</v>
      </c>
      <c r="D420" s="9">
        <v>45525</v>
      </c>
      <c r="P420" s="7">
        <v>65.989999999999995</v>
      </c>
      <c r="Q420" s="9">
        <v>45555</v>
      </c>
      <c r="R420" s="10">
        <v>1726819145000</v>
      </c>
      <c r="S420" s="7">
        <v>98.82</v>
      </c>
      <c r="T420" s="10">
        <v>2</v>
      </c>
      <c r="U420">
        <v>419</v>
      </c>
      <c r="W420" t="b">
        <f t="shared" si="6"/>
        <v>0</v>
      </c>
    </row>
    <row r="421" spans="1:23" x14ac:dyDescent="0.15">
      <c r="A421">
        <v>21</v>
      </c>
      <c r="B421" s="2">
        <v>55.97</v>
      </c>
      <c r="C421">
        <v>1724226690000</v>
      </c>
      <c r="D421" s="1">
        <v>45525</v>
      </c>
      <c r="P421" s="7">
        <v>65.58</v>
      </c>
      <c r="Q421" s="9">
        <v>45555</v>
      </c>
      <c r="R421" s="10">
        <v>1726819201000</v>
      </c>
      <c r="S421" s="7">
        <v>99.4</v>
      </c>
      <c r="T421" s="10">
        <v>1</v>
      </c>
      <c r="U421">
        <v>420</v>
      </c>
      <c r="W421" t="b">
        <f t="shared" si="6"/>
        <v>0</v>
      </c>
    </row>
    <row r="422" spans="1:23" x14ac:dyDescent="0.15">
      <c r="A422">
        <v>28</v>
      </c>
      <c r="B422" s="2">
        <v>57.57</v>
      </c>
      <c r="C422">
        <v>1724312458000</v>
      </c>
      <c r="D422" s="1">
        <v>45526</v>
      </c>
      <c r="P422" s="7">
        <v>48.78</v>
      </c>
      <c r="Q422" s="9">
        <v>45555</v>
      </c>
      <c r="R422" s="10">
        <v>1726819277000</v>
      </c>
      <c r="S422" s="7">
        <v>98.39</v>
      </c>
      <c r="T422" s="10">
        <v>2</v>
      </c>
      <c r="U422">
        <v>421</v>
      </c>
      <c r="W422" t="b">
        <f t="shared" si="6"/>
        <v>0</v>
      </c>
    </row>
    <row r="423" spans="1:23" x14ac:dyDescent="0.15">
      <c r="A423">
        <v>29</v>
      </c>
      <c r="B423" s="2">
        <v>53.58</v>
      </c>
      <c r="C423">
        <v>1724312634000</v>
      </c>
      <c r="D423" s="1">
        <v>45526</v>
      </c>
      <c r="P423" s="2">
        <v>79.19</v>
      </c>
      <c r="Q423" s="1">
        <v>45555</v>
      </c>
      <c r="R423">
        <v>1726819314000</v>
      </c>
      <c r="S423" s="2">
        <v>100</v>
      </c>
      <c r="T423">
        <v>0</v>
      </c>
      <c r="U423">
        <v>422</v>
      </c>
      <c r="W423" t="b">
        <f t="shared" si="6"/>
        <v>1</v>
      </c>
    </row>
    <row r="424" spans="1:23" x14ac:dyDescent="0.15">
      <c r="A424">
        <v>35</v>
      </c>
      <c r="B424" s="7">
        <v>39.18</v>
      </c>
      <c r="C424" s="10">
        <v>1724313575000</v>
      </c>
      <c r="D424" s="9">
        <v>45526</v>
      </c>
      <c r="P424" s="2">
        <v>69.17</v>
      </c>
      <c r="Q424" s="1">
        <v>45555</v>
      </c>
      <c r="R424">
        <v>1726819478000</v>
      </c>
      <c r="S424" s="2">
        <v>99.43</v>
      </c>
      <c r="T424">
        <v>1</v>
      </c>
      <c r="U424">
        <v>423</v>
      </c>
      <c r="W424" t="b">
        <f t="shared" si="6"/>
        <v>0</v>
      </c>
    </row>
    <row r="425" spans="1:23" x14ac:dyDescent="0.15">
      <c r="A425">
        <v>36</v>
      </c>
      <c r="B425" s="7">
        <v>48.38</v>
      </c>
      <c r="C425" s="10">
        <v>1724313685000</v>
      </c>
      <c r="D425" s="9">
        <v>45526</v>
      </c>
      <c r="P425" s="2">
        <v>70.39</v>
      </c>
      <c r="Q425" s="1">
        <v>45555</v>
      </c>
      <c r="R425">
        <v>1726819627000</v>
      </c>
      <c r="S425" s="2">
        <v>98.88</v>
      </c>
      <c r="T425">
        <v>2</v>
      </c>
      <c r="U425">
        <v>424</v>
      </c>
      <c r="W425" t="b">
        <f t="shared" si="6"/>
        <v>0</v>
      </c>
    </row>
    <row r="426" spans="1:23" x14ac:dyDescent="0.15">
      <c r="A426">
        <v>37</v>
      </c>
      <c r="B426" s="7">
        <v>51.58</v>
      </c>
      <c r="C426" s="10">
        <v>1724313782000</v>
      </c>
      <c r="D426" s="9">
        <v>45526</v>
      </c>
      <c r="P426" s="2">
        <v>74.38</v>
      </c>
      <c r="Q426" s="1">
        <v>45555</v>
      </c>
      <c r="R426">
        <v>1726819670000</v>
      </c>
      <c r="S426" s="2">
        <v>98.96</v>
      </c>
      <c r="T426">
        <v>1</v>
      </c>
      <c r="U426">
        <v>425</v>
      </c>
      <c r="W426" t="b">
        <f t="shared" si="6"/>
        <v>0</v>
      </c>
    </row>
    <row r="427" spans="1:23" x14ac:dyDescent="0.15">
      <c r="A427">
        <v>38</v>
      </c>
      <c r="B427" s="7">
        <v>43.18</v>
      </c>
      <c r="C427" s="10">
        <v>1724313904000</v>
      </c>
      <c r="D427" s="9">
        <v>45526</v>
      </c>
      <c r="P427" s="7">
        <v>45.18</v>
      </c>
      <c r="Q427" s="9">
        <v>45555</v>
      </c>
      <c r="R427" s="10">
        <v>1726819876000</v>
      </c>
      <c r="S427" s="7">
        <v>97.44</v>
      </c>
      <c r="T427" s="10">
        <v>3</v>
      </c>
      <c r="U427">
        <v>426</v>
      </c>
      <c r="W427" t="b">
        <f t="shared" si="6"/>
        <v>0</v>
      </c>
    </row>
    <row r="428" spans="1:23" x14ac:dyDescent="0.15">
      <c r="A428">
        <v>39</v>
      </c>
      <c r="B428" s="7">
        <v>53.58</v>
      </c>
      <c r="C428" s="10">
        <v>1724313974000</v>
      </c>
      <c r="D428" s="9">
        <v>45526</v>
      </c>
      <c r="P428" s="7">
        <v>38.78</v>
      </c>
      <c r="Q428" s="9">
        <v>45556</v>
      </c>
      <c r="R428" s="10">
        <v>1726896091000</v>
      </c>
      <c r="S428" s="7">
        <v>97.09</v>
      </c>
      <c r="T428" s="10">
        <v>3</v>
      </c>
      <c r="U428">
        <v>427</v>
      </c>
      <c r="W428" t="b">
        <f t="shared" si="6"/>
        <v>0</v>
      </c>
    </row>
    <row r="429" spans="1:23" x14ac:dyDescent="0.15">
      <c r="A429">
        <v>40</v>
      </c>
      <c r="B429" s="7">
        <v>46.79</v>
      </c>
      <c r="C429" s="10">
        <v>1724314016000</v>
      </c>
      <c r="D429" s="9">
        <v>45526</v>
      </c>
      <c r="P429" s="2">
        <v>77.97</v>
      </c>
      <c r="Q429" s="1">
        <v>45556</v>
      </c>
      <c r="R429">
        <v>1726896398000</v>
      </c>
      <c r="S429" s="2">
        <v>100</v>
      </c>
      <c r="T429">
        <v>0</v>
      </c>
      <c r="U429">
        <v>428</v>
      </c>
      <c r="W429" t="b">
        <f t="shared" si="6"/>
        <v>1</v>
      </c>
    </row>
    <row r="430" spans="1:23" x14ac:dyDescent="0.15">
      <c r="A430">
        <v>41</v>
      </c>
      <c r="B430" s="7">
        <v>23.59</v>
      </c>
      <c r="C430" s="10">
        <v>1724314247000</v>
      </c>
      <c r="D430" s="9">
        <v>45526</v>
      </c>
      <c r="P430" s="2">
        <v>79.180000000000007</v>
      </c>
      <c r="Q430" s="1">
        <v>45556</v>
      </c>
      <c r="R430">
        <v>1726896528000</v>
      </c>
      <c r="S430" s="2">
        <v>100</v>
      </c>
      <c r="T430">
        <v>0</v>
      </c>
      <c r="U430">
        <v>429</v>
      </c>
      <c r="W430" t="b">
        <f t="shared" si="6"/>
        <v>1</v>
      </c>
    </row>
    <row r="431" spans="1:23" x14ac:dyDescent="0.15">
      <c r="A431">
        <v>46</v>
      </c>
      <c r="B431" s="7">
        <v>51.58</v>
      </c>
      <c r="C431" s="10">
        <v>1724399699000</v>
      </c>
      <c r="D431" s="9">
        <v>45527</v>
      </c>
      <c r="P431" s="2">
        <v>75.989999999999995</v>
      </c>
      <c r="Q431" s="1">
        <v>45556</v>
      </c>
      <c r="R431">
        <v>1726896620000</v>
      </c>
      <c r="S431" s="2">
        <v>100</v>
      </c>
      <c r="T431">
        <v>0</v>
      </c>
      <c r="U431">
        <v>430</v>
      </c>
      <c r="W431" t="b">
        <f t="shared" si="6"/>
        <v>1</v>
      </c>
    </row>
    <row r="432" spans="1:23" x14ac:dyDescent="0.15">
      <c r="A432">
        <v>47</v>
      </c>
      <c r="B432" s="2">
        <v>55.19</v>
      </c>
      <c r="C432">
        <v>1724399796000</v>
      </c>
      <c r="D432" s="1">
        <v>45527</v>
      </c>
      <c r="P432" s="7">
        <v>51.99</v>
      </c>
      <c r="Q432" s="9">
        <v>45556</v>
      </c>
      <c r="R432" s="10">
        <v>1726897115000</v>
      </c>
      <c r="S432" s="7">
        <v>99.25</v>
      </c>
      <c r="T432" s="10">
        <v>1</v>
      </c>
      <c r="U432">
        <v>431</v>
      </c>
      <c r="W432" t="b">
        <f t="shared" si="6"/>
        <v>0</v>
      </c>
    </row>
    <row r="433" spans="1:23" x14ac:dyDescent="0.15">
      <c r="A433">
        <v>48</v>
      </c>
      <c r="B433" s="2">
        <v>57.99</v>
      </c>
      <c r="C433">
        <v>1724399995000</v>
      </c>
      <c r="D433" s="1">
        <v>45527</v>
      </c>
      <c r="P433" s="7">
        <v>52.38</v>
      </c>
      <c r="Q433" s="9">
        <v>45556</v>
      </c>
      <c r="R433" s="10">
        <v>1726903574000</v>
      </c>
      <c r="S433" s="7">
        <v>99.27</v>
      </c>
      <c r="T433" s="10">
        <v>2</v>
      </c>
      <c r="U433">
        <v>432</v>
      </c>
      <c r="W433" t="b">
        <f t="shared" si="6"/>
        <v>0</v>
      </c>
    </row>
    <row r="434" spans="1:23" x14ac:dyDescent="0.15">
      <c r="A434">
        <v>50</v>
      </c>
      <c r="B434" s="2">
        <v>55.98</v>
      </c>
      <c r="C434">
        <v>1724400312000</v>
      </c>
      <c r="D434" s="1">
        <v>45527</v>
      </c>
      <c r="P434" s="7">
        <v>59.17</v>
      </c>
      <c r="Q434" s="9">
        <v>45556</v>
      </c>
      <c r="R434" s="10">
        <v>1726903642000</v>
      </c>
      <c r="S434" s="7">
        <v>100</v>
      </c>
      <c r="T434" s="10">
        <v>0</v>
      </c>
      <c r="U434">
        <v>433</v>
      </c>
      <c r="V434" t="b">
        <v>1</v>
      </c>
      <c r="W434" t="b">
        <f t="shared" si="6"/>
        <v>0</v>
      </c>
    </row>
    <row r="435" spans="1:23" x14ac:dyDescent="0.15">
      <c r="A435">
        <v>52</v>
      </c>
      <c r="B435" s="7">
        <v>47.19</v>
      </c>
      <c r="C435" s="10">
        <v>1724400581000</v>
      </c>
      <c r="D435" s="9">
        <v>45527</v>
      </c>
      <c r="P435" s="2">
        <v>83.17</v>
      </c>
      <c r="Q435" s="1">
        <v>45556</v>
      </c>
      <c r="R435">
        <v>1726903719000</v>
      </c>
      <c r="S435" s="2">
        <v>100</v>
      </c>
      <c r="T435">
        <v>0</v>
      </c>
      <c r="U435">
        <v>434</v>
      </c>
      <c r="W435" t="b">
        <f t="shared" si="6"/>
        <v>1</v>
      </c>
    </row>
    <row r="436" spans="1:23" x14ac:dyDescent="0.15">
      <c r="A436">
        <v>58</v>
      </c>
      <c r="B436" s="2">
        <v>57.58</v>
      </c>
      <c r="C436">
        <v>1724476151000</v>
      </c>
      <c r="D436" s="1">
        <v>45528</v>
      </c>
      <c r="P436" s="2">
        <v>79.180000000000007</v>
      </c>
      <c r="Q436" s="1">
        <v>45556</v>
      </c>
      <c r="R436">
        <v>1726903896000</v>
      </c>
      <c r="S436" s="2">
        <v>100</v>
      </c>
      <c r="T436">
        <v>0</v>
      </c>
      <c r="U436">
        <v>435</v>
      </c>
      <c r="W436" t="b">
        <f t="shared" si="6"/>
        <v>1</v>
      </c>
    </row>
    <row r="437" spans="1:23" x14ac:dyDescent="0.15">
      <c r="A437">
        <v>59</v>
      </c>
      <c r="B437" s="2">
        <v>57.59</v>
      </c>
      <c r="C437">
        <v>1724476240000</v>
      </c>
      <c r="D437" s="1">
        <v>45528</v>
      </c>
      <c r="P437" s="2">
        <v>76.39</v>
      </c>
      <c r="Q437" s="1">
        <v>45556</v>
      </c>
      <c r="R437">
        <v>1726904013000</v>
      </c>
      <c r="S437" s="2">
        <v>100</v>
      </c>
      <c r="T437">
        <v>0</v>
      </c>
      <c r="U437">
        <v>436</v>
      </c>
      <c r="W437" t="b">
        <f t="shared" si="6"/>
        <v>1</v>
      </c>
    </row>
    <row r="438" spans="1:23" x14ac:dyDescent="0.15">
      <c r="A438">
        <v>60</v>
      </c>
      <c r="B438" s="2">
        <v>59.6</v>
      </c>
      <c r="C438">
        <v>1724476331000</v>
      </c>
      <c r="D438" s="1">
        <v>45528</v>
      </c>
      <c r="P438" s="2">
        <v>79.58</v>
      </c>
      <c r="Q438" s="1">
        <v>45556</v>
      </c>
      <c r="R438">
        <v>1726904420000</v>
      </c>
      <c r="S438" s="2">
        <v>100</v>
      </c>
      <c r="T438">
        <v>0</v>
      </c>
      <c r="U438">
        <v>437</v>
      </c>
      <c r="W438" t="b">
        <f t="shared" si="6"/>
        <v>1</v>
      </c>
    </row>
    <row r="439" spans="1:23" x14ac:dyDescent="0.15">
      <c r="A439">
        <v>65</v>
      </c>
      <c r="B439" s="2">
        <v>55.58</v>
      </c>
      <c r="C439">
        <v>1724483299000</v>
      </c>
      <c r="D439" s="1">
        <v>45528</v>
      </c>
      <c r="P439" s="7">
        <v>63.2</v>
      </c>
      <c r="Q439" s="9">
        <v>45556</v>
      </c>
      <c r="R439" s="10">
        <v>1726904621000</v>
      </c>
      <c r="S439" s="7">
        <v>100</v>
      </c>
      <c r="T439" s="10">
        <v>1</v>
      </c>
      <c r="U439">
        <v>438</v>
      </c>
      <c r="V439" t="b">
        <v>1</v>
      </c>
      <c r="W439" t="b">
        <f t="shared" si="6"/>
        <v>0</v>
      </c>
    </row>
    <row r="440" spans="1:23" x14ac:dyDescent="0.15">
      <c r="A440">
        <v>66</v>
      </c>
      <c r="B440" s="2">
        <v>57.59</v>
      </c>
      <c r="C440">
        <v>1724483346000</v>
      </c>
      <c r="D440" s="1">
        <v>45528</v>
      </c>
      <c r="P440" s="2">
        <v>77.95</v>
      </c>
      <c r="Q440" s="1">
        <v>45556</v>
      </c>
      <c r="R440">
        <v>1726904804000</v>
      </c>
      <c r="S440" s="2">
        <v>100</v>
      </c>
      <c r="T440">
        <v>0</v>
      </c>
      <c r="U440">
        <v>439</v>
      </c>
      <c r="W440" t="b">
        <f t="shared" si="6"/>
        <v>1</v>
      </c>
    </row>
    <row r="441" spans="1:23" x14ac:dyDescent="0.15">
      <c r="A441">
        <v>67</v>
      </c>
      <c r="B441" s="2">
        <v>55.98</v>
      </c>
      <c r="C441">
        <v>1724483534000</v>
      </c>
      <c r="D441" s="1">
        <v>45528</v>
      </c>
      <c r="P441" s="2">
        <v>74.790000000000006</v>
      </c>
      <c r="Q441" s="1">
        <v>45557</v>
      </c>
      <c r="R441">
        <v>1726987092000</v>
      </c>
      <c r="S441" s="2">
        <v>100</v>
      </c>
      <c r="T441">
        <v>0</v>
      </c>
      <c r="U441">
        <v>440</v>
      </c>
      <c r="W441" t="b">
        <f t="shared" si="6"/>
        <v>1</v>
      </c>
    </row>
    <row r="442" spans="1:23" x14ac:dyDescent="0.15">
      <c r="A442">
        <v>68</v>
      </c>
      <c r="B442" s="2">
        <v>58.39</v>
      </c>
      <c r="C442">
        <v>1724483589000</v>
      </c>
      <c r="D442" s="1">
        <v>45528</v>
      </c>
      <c r="P442" s="2">
        <v>80.78</v>
      </c>
      <c r="Q442" s="1">
        <v>45557</v>
      </c>
      <c r="R442">
        <v>1726987437000</v>
      </c>
      <c r="S442" s="2">
        <v>100</v>
      </c>
      <c r="T442">
        <v>0</v>
      </c>
      <c r="U442">
        <v>441</v>
      </c>
      <c r="W442" t="b">
        <f t="shared" si="6"/>
        <v>1</v>
      </c>
    </row>
    <row r="443" spans="1:23" x14ac:dyDescent="0.15">
      <c r="A443">
        <v>71</v>
      </c>
      <c r="B443" s="7">
        <v>49.18</v>
      </c>
      <c r="C443" s="10">
        <v>1724484237000</v>
      </c>
      <c r="D443" s="9">
        <v>45528</v>
      </c>
      <c r="P443" s="7">
        <v>52.8</v>
      </c>
      <c r="Q443" s="9">
        <v>45557</v>
      </c>
      <c r="R443" s="10">
        <v>1726987679000</v>
      </c>
      <c r="S443" s="7">
        <v>99.26</v>
      </c>
      <c r="T443" s="10">
        <v>1</v>
      </c>
      <c r="U443">
        <v>442</v>
      </c>
      <c r="W443" t="b">
        <f t="shared" si="6"/>
        <v>0</v>
      </c>
    </row>
    <row r="444" spans="1:23" x14ac:dyDescent="0.15">
      <c r="A444">
        <v>73</v>
      </c>
      <c r="B444" s="7">
        <v>52.4</v>
      </c>
      <c r="C444" s="10">
        <v>1724484417000</v>
      </c>
      <c r="D444" s="9">
        <v>45528</v>
      </c>
      <c r="P444" s="2">
        <v>81.59</v>
      </c>
      <c r="Q444" s="1">
        <v>45557</v>
      </c>
      <c r="R444">
        <v>1726993256000</v>
      </c>
      <c r="S444" s="2">
        <v>100</v>
      </c>
      <c r="T444">
        <v>0</v>
      </c>
      <c r="U444">
        <v>443</v>
      </c>
      <c r="W444" t="b">
        <f t="shared" si="6"/>
        <v>1</v>
      </c>
    </row>
    <row r="445" spans="1:23" x14ac:dyDescent="0.15">
      <c r="A445">
        <v>74</v>
      </c>
      <c r="B445" s="7">
        <v>52.39</v>
      </c>
      <c r="C445" s="10">
        <v>1724484490000</v>
      </c>
      <c r="D445" s="9">
        <v>45528</v>
      </c>
      <c r="P445" s="2">
        <v>78.39</v>
      </c>
      <c r="Q445" s="1">
        <v>45557</v>
      </c>
      <c r="R445">
        <v>1726993561000</v>
      </c>
      <c r="S445" s="2">
        <v>100</v>
      </c>
      <c r="T445">
        <v>0</v>
      </c>
      <c r="U445">
        <v>444</v>
      </c>
      <c r="W445" t="b">
        <f t="shared" si="6"/>
        <v>1</v>
      </c>
    </row>
    <row r="446" spans="1:23" x14ac:dyDescent="0.15">
      <c r="A446">
        <v>79</v>
      </c>
      <c r="B446" s="2">
        <v>60</v>
      </c>
      <c r="C446">
        <v>1724559884000</v>
      </c>
      <c r="D446" s="1">
        <v>45529</v>
      </c>
      <c r="P446" s="2">
        <v>76.8</v>
      </c>
      <c r="Q446" s="1">
        <v>45557</v>
      </c>
      <c r="R446">
        <v>1726993738000</v>
      </c>
      <c r="S446" s="2">
        <v>100</v>
      </c>
      <c r="T446">
        <v>0</v>
      </c>
      <c r="U446">
        <v>445</v>
      </c>
      <c r="W446" t="b">
        <f t="shared" si="6"/>
        <v>1</v>
      </c>
    </row>
    <row r="447" spans="1:23" x14ac:dyDescent="0.15">
      <c r="A447">
        <v>80</v>
      </c>
      <c r="B447" s="2">
        <v>57.19</v>
      </c>
      <c r="C447">
        <v>1724559931000</v>
      </c>
      <c r="D447" s="1">
        <v>45529</v>
      </c>
      <c r="P447" s="7">
        <v>52.79</v>
      </c>
      <c r="Q447" s="9">
        <v>45557</v>
      </c>
      <c r="R447" s="10">
        <v>1726994227000</v>
      </c>
      <c r="S447" s="7">
        <v>99.25</v>
      </c>
      <c r="T447" s="10">
        <v>3</v>
      </c>
      <c r="U447">
        <v>446</v>
      </c>
      <c r="W447" t="b">
        <f t="shared" si="6"/>
        <v>0</v>
      </c>
    </row>
    <row r="448" spans="1:23" x14ac:dyDescent="0.15">
      <c r="A448">
        <v>81</v>
      </c>
      <c r="B448" s="2">
        <v>63.2</v>
      </c>
      <c r="C448">
        <v>1724559974000</v>
      </c>
      <c r="D448" s="1">
        <v>45529</v>
      </c>
      <c r="P448" s="2">
        <v>81.97</v>
      </c>
      <c r="Q448" s="1">
        <v>45557</v>
      </c>
      <c r="R448">
        <v>1726994268000</v>
      </c>
      <c r="S448" s="2">
        <v>100</v>
      </c>
      <c r="T448">
        <v>0</v>
      </c>
      <c r="U448">
        <v>447</v>
      </c>
      <c r="W448" t="b">
        <f t="shared" si="6"/>
        <v>1</v>
      </c>
    </row>
    <row r="449" spans="1:23" x14ac:dyDescent="0.15">
      <c r="A449">
        <v>82</v>
      </c>
      <c r="B449" s="2">
        <v>55.58</v>
      </c>
      <c r="C449">
        <v>1724560298000</v>
      </c>
      <c r="D449" s="1">
        <v>45529</v>
      </c>
      <c r="P449" s="2">
        <v>69.180000000000007</v>
      </c>
      <c r="Q449" s="1">
        <v>45558</v>
      </c>
      <c r="R449">
        <v>1727067108000</v>
      </c>
      <c r="S449" s="2">
        <v>100</v>
      </c>
      <c r="T449">
        <v>0</v>
      </c>
      <c r="U449">
        <v>448</v>
      </c>
      <c r="W449" t="b">
        <f t="shared" si="6"/>
        <v>1</v>
      </c>
    </row>
    <row r="450" spans="1:23" x14ac:dyDescent="0.15">
      <c r="A450">
        <v>86</v>
      </c>
      <c r="B450" s="7">
        <v>49.99</v>
      </c>
      <c r="C450" s="10">
        <v>1724560797000</v>
      </c>
      <c r="D450" s="9">
        <v>45529</v>
      </c>
      <c r="P450" s="7">
        <v>64.39</v>
      </c>
      <c r="Q450" s="9">
        <v>45558</v>
      </c>
      <c r="R450" s="10">
        <v>1727067363000</v>
      </c>
      <c r="S450" s="7">
        <v>100</v>
      </c>
      <c r="T450" s="10">
        <v>1</v>
      </c>
      <c r="U450">
        <v>449</v>
      </c>
      <c r="V450" t="b">
        <v>1</v>
      </c>
      <c r="W450" t="b">
        <f t="shared" si="6"/>
        <v>0</v>
      </c>
    </row>
    <row r="451" spans="1:23" x14ac:dyDescent="0.15">
      <c r="A451">
        <v>87</v>
      </c>
      <c r="B451" s="7">
        <v>56.39</v>
      </c>
      <c r="C451" s="10">
        <v>1724560834000</v>
      </c>
      <c r="D451" s="9">
        <v>45529</v>
      </c>
      <c r="P451" s="7">
        <v>65.19</v>
      </c>
      <c r="Q451" s="9">
        <v>45558</v>
      </c>
      <c r="R451" s="10">
        <v>1727067407000</v>
      </c>
      <c r="S451" s="7">
        <v>100</v>
      </c>
      <c r="T451" s="10">
        <v>2</v>
      </c>
      <c r="U451">
        <v>450</v>
      </c>
      <c r="V451" t="b">
        <v>1</v>
      </c>
      <c r="W451" t="b">
        <f t="shared" ref="W451:W514" si="7">IF(S451=100,IF(T451=0,IF(V451=TRUE,FALSE, TRUE),FALSE),FALSE)</f>
        <v>0</v>
      </c>
    </row>
    <row r="452" spans="1:23" x14ac:dyDescent="0.15">
      <c r="A452">
        <v>88</v>
      </c>
      <c r="B452" s="7">
        <v>38.799999999999997</v>
      </c>
      <c r="C452" s="10">
        <v>1724560892000</v>
      </c>
      <c r="D452" s="9">
        <v>45529</v>
      </c>
      <c r="P452" s="2">
        <v>80.39</v>
      </c>
      <c r="Q452" s="1">
        <v>45558</v>
      </c>
      <c r="R452">
        <v>1727067667000</v>
      </c>
      <c r="S452" s="2">
        <v>100</v>
      </c>
      <c r="T452">
        <v>0</v>
      </c>
      <c r="U452">
        <v>451</v>
      </c>
      <c r="W452" t="b">
        <f t="shared" si="7"/>
        <v>1</v>
      </c>
    </row>
    <row r="453" spans="1:23" x14ac:dyDescent="0.15">
      <c r="A453">
        <v>89</v>
      </c>
      <c r="B453" s="7">
        <v>55.6</v>
      </c>
      <c r="C453" s="10">
        <v>1724561102000</v>
      </c>
      <c r="D453" s="9">
        <v>45529</v>
      </c>
      <c r="P453" s="2">
        <v>80.77</v>
      </c>
      <c r="Q453" s="1">
        <v>45558</v>
      </c>
      <c r="R453">
        <v>1727068180000</v>
      </c>
      <c r="S453" s="2">
        <v>100</v>
      </c>
      <c r="T453">
        <v>0</v>
      </c>
      <c r="U453">
        <v>452</v>
      </c>
      <c r="W453" t="b">
        <f t="shared" si="7"/>
        <v>1</v>
      </c>
    </row>
    <row r="454" spans="1:23" x14ac:dyDescent="0.15">
      <c r="A454">
        <v>93</v>
      </c>
      <c r="B454" s="7">
        <v>62.78</v>
      </c>
      <c r="C454">
        <v>1724568293000</v>
      </c>
      <c r="D454" s="9">
        <v>45529</v>
      </c>
      <c r="P454" s="2">
        <v>83.18</v>
      </c>
      <c r="Q454" s="1">
        <v>45558</v>
      </c>
      <c r="R454">
        <v>1727073587000</v>
      </c>
      <c r="S454" s="2">
        <v>100</v>
      </c>
      <c r="T454">
        <v>0</v>
      </c>
      <c r="U454">
        <v>453</v>
      </c>
      <c r="W454" t="b">
        <f t="shared" si="7"/>
        <v>1</v>
      </c>
    </row>
    <row r="455" spans="1:23" x14ac:dyDescent="0.15">
      <c r="A455">
        <v>94</v>
      </c>
      <c r="B455" s="7">
        <v>58.79</v>
      </c>
      <c r="C455">
        <v>1724568386000</v>
      </c>
      <c r="D455" s="9">
        <v>45529</v>
      </c>
      <c r="P455" s="2">
        <v>76.38</v>
      </c>
      <c r="Q455" s="1">
        <v>45558</v>
      </c>
      <c r="R455">
        <v>1727073891000</v>
      </c>
      <c r="S455" s="2">
        <v>99.48</v>
      </c>
      <c r="T455">
        <v>1</v>
      </c>
      <c r="U455">
        <v>454</v>
      </c>
      <c r="W455" t="b">
        <f t="shared" si="7"/>
        <v>0</v>
      </c>
    </row>
    <row r="456" spans="1:23" x14ac:dyDescent="0.15">
      <c r="A456">
        <v>97</v>
      </c>
      <c r="B456" s="7">
        <v>60.78</v>
      </c>
      <c r="C456" s="10">
        <v>1724568868000</v>
      </c>
      <c r="D456" s="9">
        <v>45529</v>
      </c>
      <c r="P456" s="2">
        <v>82</v>
      </c>
      <c r="Q456" s="1">
        <v>45558</v>
      </c>
      <c r="R456">
        <v>1727074099000</v>
      </c>
      <c r="S456" s="2">
        <v>99.52</v>
      </c>
      <c r="T456">
        <v>1</v>
      </c>
      <c r="U456">
        <v>455</v>
      </c>
      <c r="W456" t="b">
        <f t="shared" si="7"/>
        <v>0</v>
      </c>
    </row>
    <row r="457" spans="1:23" x14ac:dyDescent="0.15">
      <c r="A457">
        <v>98</v>
      </c>
      <c r="B457" s="7">
        <v>60.78</v>
      </c>
      <c r="C457" s="10">
        <v>1724568918000</v>
      </c>
      <c r="D457" s="9">
        <v>45529</v>
      </c>
      <c r="P457" s="7">
        <v>71.58</v>
      </c>
      <c r="Q457" s="9">
        <v>45558</v>
      </c>
      <c r="R457" s="10">
        <v>1727074449000</v>
      </c>
      <c r="S457" s="7">
        <v>99.45</v>
      </c>
      <c r="T457" s="10">
        <v>1</v>
      </c>
      <c r="U457">
        <v>456</v>
      </c>
      <c r="W457" t="b">
        <f t="shared" si="7"/>
        <v>0</v>
      </c>
    </row>
    <row r="458" spans="1:23" x14ac:dyDescent="0.15">
      <c r="A458">
        <v>100</v>
      </c>
      <c r="B458" s="7">
        <v>62.37</v>
      </c>
      <c r="C458" s="10">
        <v>1724569093000</v>
      </c>
      <c r="D458" s="9">
        <v>45529</v>
      </c>
      <c r="P458" s="7">
        <v>64.36</v>
      </c>
      <c r="Q458" s="9">
        <v>45558</v>
      </c>
      <c r="R458" s="10">
        <v>1727074753000</v>
      </c>
      <c r="S458" s="7">
        <v>99.4</v>
      </c>
      <c r="T458" s="10">
        <v>1</v>
      </c>
      <c r="U458">
        <v>457</v>
      </c>
      <c r="W458" t="b">
        <f t="shared" si="7"/>
        <v>0</v>
      </c>
    </row>
    <row r="459" spans="1:23" x14ac:dyDescent="0.15">
      <c r="A459">
        <v>101</v>
      </c>
      <c r="B459" s="7">
        <v>56.78</v>
      </c>
      <c r="C459" s="10">
        <v>1724569243000</v>
      </c>
      <c r="D459" s="9">
        <v>45529</v>
      </c>
      <c r="P459" s="7">
        <v>52.37</v>
      </c>
      <c r="Q459" s="9">
        <v>45558</v>
      </c>
      <c r="R459" s="10">
        <v>1727074845000</v>
      </c>
      <c r="S459" s="7">
        <v>99.26</v>
      </c>
      <c r="T459" s="10">
        <v>1</v>
      </c>
      <c r="U459">
        <v>458</v>
      </c>
      <c r="W459" t="b">
        <f t="shared" si="7"/>
        <v>0</v>
      </c>
    </row>
    <row r="460" spans="1:23" x14ac:dyDescent="0.15">
      <c r="A460">
        <v>103</v>
      </c>
      <c r="B460" s="7">
        <v>44.38</v>
      </c>
      <c r="C460" s="10">
        <v>1724658385000</v>
      </c>
      <c r="D460" s="9">
        <v>45530</v>
      </c>
      <c r="P460" s="7">
        <v>67.19</v>
      </c>
      <c r="Q460" s="9">
        <v>45560</v>
      </c>
      <c r="R460" s="10">
        <v>1727249578000</v>
      </c>
      <c r="S460" s="7">
        <v>99.42</v>
      </c>
      <c r="T460" s="10">
        <v>1</v>
      </c>
      <c r="U460">
        <v>459</v>
      </c>
      <c r="W460" t="b">
        <f t="shared" si="7"/>
        <v>0</v>
      </c>
    </row>
    <row r="461" spans="1:23" x14ac:dyDescent="0.15">
      <c r="A461">
        <v>105</v>
      </c>
      <c r="B461" s="7">
        <v>32.799999999999997</v>
      </c>
      <c r="C461" s="10">
        <v>1724658602000</v>
      </c>
      <c r="D461" s="9">
        <v>45530</v>
      </c>
      <c r="P461" s="7">
        <v>63.98</v>
      </c>
      <c r="Q461" s="9">
        <v>45560</v>
      </c>
      <c r="R461" s="10">
        <v>1727249921000</v>
      </c>
      <c r="S461" s="7">
        <v>98.8</v>
      </c>
      <c r="T461" s="10">
        <v>1</v>
      </c>
      <c r="U461">
        <v>460</v>
      </c>
      <c r="W461" t="b">
        <f t="shared" si="7"/>
        <v>0</v>
      </c>
    </row>
    <row r="462" spans="1:23" x14ac:dyDescent="0.15">
      <c r="A462">
        <v>107</v>
      </c>
      <c r="B462" s="7">
        <v>49.18</v>
      </c>
      <c r="C462" s="10">
        <v>1724659211000</v>
      </c>
      <c r="D462" s="9">
        <v>45530</v>
      </c>
      <c r="P462" s="2">
        <v>76.39</v>
      </c>
      <c r="Q462" s="1">
        <v>45560</v>
      </c>
      <c r="R462">
        <v>1727250085000</v>
      </c>
      <c r="S462" s="2">
        <v>100</v>
      </c>
      <c r="T462">
        <v>0</v>
      </c>
      <c r="U462">
        <v>461</v>
      </c>
      <c r="W462" t="b">
        <f t="shared" si="7"/>
        <v>1</v>
      </c>
    </row>
    <row r="463" spans="1:23" x14ac:dyDescent="0.15">
      <c r="A463">
        <v>108</v>
      </c>
      <c r="B463" s="7">
        <v>47.6</v>
      </c>
      <c r="C463" s="10">
        <v>1724659271000</v>
      </c>
      <c r="D463" s="9">
        <v>45530</v>
      </c>
      <c r="P463" s="2">
        <v>79.58</v>
      </c>
      <c r="Q463" s="1">
        <v>45560</v>
      </c>
      <c r="R463">
        <v>1727250271000</v>
      </c>
      <c r="S463" s="2">
        <v>99.5</v>
      </c>
      <c r="T463">
        <v>1</v>
      </c>
      <c r="U463">
        <v>462</v>
      </c>
      <c r="W463" t="b">
        <f t="shared" si="7"/>
        <v>0</v>
      </c>
    </row>
    <row r="464" spans="1:23" x14ac:dyDescent="0.15">
      <c r="A464">
        <v>113</v>
      </c>
      <c r="B464" s="7">
        <v>45.58</v>
      </c>
      <c r="C464" s="10">
        <v>1724659822000</v>
      </c>
      <c r="D464" s="9">
        <v>45530</v>
      </c>
      <c r="P464" s="2">
        <v>79.98</v>
      </c>
      <c r="Q464" s="1">
        <v>45560</v>
      </c>
      <c r="R464">
        <v>1727250343000</v>
      </c>
      <c r="S464" s="2">
        <v>100</v>
      </c>
      <c r="T464">
        <v>0</v>
      </c>
      <c r="U464">
        <v>463</v>
      </c>
      <c r="W464" t="b">
        <f t="shared" si="7"/>
        <v>1</v>
      </c>
    </row>
    <row r="465" spans="1:23" x14ac:dyDescent="0.15">
      <c r="A465">
        <v>115</v>
      </c>
      <c r="B465" s="7">
        <v>54.79</v>
      </c>
      <c r="C465" s="10">
        <v>1724736992000</v>
      </c>
      <c r="D465" s="9">
        <v>45531</v>
      </c>
      <c r="P465" s="2">
        <v>79.19</v>
      </c>
      <c r="Q465" s="1">
        <v>45560</v>
      </c>
      <c r="R465">
        <v>1727250482000</v>
      </c>
      <c r="S465" s="2">
        <v>100</v>
      </c>
      <c r="T465">
        <v>0</v>
      </c>
      <c r="U465">
        <v>464</v>
      </c>
      <c r="W465" t="b">
        <f t="shared" si="7"/>
        <v>1</v>
      </c>
    </row>
    <row r="466" spans="1:23" x14ac:dyDescent="0.15">
      <c r="A466">
        <v>118</v>
      </c>
      <c r="B466" s="7">
        <v>56.77</v>
      </c>
      <c r="C466">
        <v>1724737277000</v>
      </c>
      <c r="D466" s="9">
        <v>45531</v>
      </c>
      <c r="P466" s="7">
        <v>35.99</v>
      </c>
      <c r="Q466" s="9">
        <v>45560</v>
      </c>
      <c r="R466" s="10">
        <v>1727250777000</v>
      </c>
      <c r="S466" s="7">
        <v>96.88</v>
      </c>
      <c r="T466" s="10">
        <v>2</v>
      </c>
      <c r="U466">
        <v>465</v>
      </c>
      <c r="W466" t="b">
        <f t="shared" si="7"/>
        <v>0</v>
      </c>
    </row>
    <row r="467" spans="1:23" x14ac:dyDescent="0.15">
      <c r="A467">
        <v>119</v>
      </c>
      <c r="B467" s="7">
        <v>61.19</v>
      </c>
      <c r="C467" s="10">
        <v>1724737417000</v>
      </c>
      <c r="D467" s="9">
        <v>45531</v>
      </c>
      <c r="P467" s="7">
        <v>60.79</v>
      </c>
      <c r="Q467" s="9">
        <v>45561</v>
      </c>
      <c r="R467" s="10">
        <v>1727336062000</v>
      </c>
      <c r="S467" s="7">
        <v>100</v>
      </c>
      <c r="T467" s="10">
        <v>1</v>
      </c>
      <c r="U467">
        <v>466</v>
      </c>
      <c r="V467" t="b">
        <v>1</v>
      </c>
      <c r="W467" t="b">
        <f t="shared" si="7"/>
        <v>0</v>
      </c>
    </row>
    <row r="468" spans="1:23" x14ac:dyDescent="0.15">
      <c r="A468">
        <v>120</v>
      </c>
      <c r="B468" s="7">
        <v>57.19</v>
      </c>
      <c r="C468" s="10">
        <v>1724737560000</v>
      </c>
      <c r="D468" s="9">
        <v>45531</v>
      </c>
      <c r="P468" s="2">
        <v>85.97</v>
      </c>
      <c r="Q468" s="1">
        <v>45561</v>
      </c>
      <c r="R468">
        <v>1727336104000</v>
      </c>
      <c r="S468" s="2">
        <v>100</v>
      </c>
      <c r="T468">
        <v>0</v>
      </c>
      <c r="U468">
        <v>467</v>
      </c>
      <c r="W468" t="b">
        <f t="shared" si="7"/>
        <v>1</v>
      </c>
    </row>
    <row r="469" spans="1:23" x14ac:dyDescent="0.15">
      <c r="A469">
        <v>121</v>
      </c>
      <c r="B469" s="7">
        <v>52.8</v>
      </c>
      <c r="C469" s="10">
        <v>1724737608000</v>
      </c>
      <c r="D469" s="9">
        <v>45531</v>
      </c>
      <c r="P469" s="2">
        <v>73.58</v>
      </c>
      <c r="Q469" s="1">
        <v>45561</v>
      </c>
      <c r="R469">
        <v>1727336404000</v>
      </c>
      <c r="S469" s="2">
        <v>100</v>
      </c>
      <c r="T469">
        <v>0</v>
      </c>
      <c r="U469">
        <v>468</v>
      </c>
      <c r="W469" t="b">
        <f t="shared" si="7"/>
        <v>1</v>
      </c>
    </row>
    <row r="470" spans="1:23" x14ac:dyDescent="0.15">
      <c r="A470">
        <v>124</v>
      </c>
      <c r="B470" s="7">
        <v>49.19</v>
      </c>
      <c r="C470" s="10">
        <v>1724742921000</v>
      </c>
      <c r="D470" s="9">
        <v>45531</v>
      </c>
      <c r="P470" s="2">
        <v>77.569999999999993</v>
      </c>
      <c r="Q470" s="1">
        <v>45561</v>
      </c>
      <c r="R470">
        <v>1727336499000</v>
      </c>
      <c r="S470" s="2">
        <v>100</v>
      </c>
      <c r="T470">
        <v>0</v>
      </c>
      <c r="U470">
        <v>469</v>
      </c>
      <c r="W470" t="b">
        <f t="shared" si="7"/>
        <v>1</v>
      </c>
    </row>
    <row r="471" spans="1:23" x14ac:dyDescent="0.15">
      <c r="A471">
        <v>127</v>
      </c>
      <c r="B471" s="7">
        <v>55.59</v>
      </c>
      <c r="C471" s="10">
        <v>1724743555000</v>
      </c>
      <c r="D471" s="9">
        <v>45531</v>
      </c>
      <c r="P471" s="7">
        <v>61.99</v>
      </c>
      <c r="Q471" s="9">
        <v>45561</v>
      </c>
      <c r="R471" s="10">
        <v>1727336596000</v>
      </c>
      <c r="S471" s="7">
        <v>100</v>
      </c>
      <c r="T471" s="10">
        <v>1</v>
      </c>
      <c r="U471">
        <v>470</v>
      </c>
      <c r="V471" t="b">
        <v>1</v>
      </c>
      <c r="W471" t="b">
        <f t="shared" si="7"/>
        <v>0</v>
      </c>
    </row>
    <row r="472" spans="1:23" x14ac:dyDescent="0.15">
      <c r="A472">
        <v>128</v>
      </c>
      <c r="B472" s="7">
        <v>56.79</v>
      </c>
      <c r="C472" s="10">
        <v>1724743590000</v>
      </c>
      <c r="D472" s="9">
        <v>45531</v>
      </c>
      <c r="P472" s="2">
        <v>78</v>
      </c>
      <c r="Q472" s="1">
        <v>45561</v>
      </c>
      <c r="R472">
        <v>1727336659000</v>
      </c>
      <c r="S472" s="2">
        <v>100</v>
      </c>
      <c r="T472">
        <v>0</v>
      </c>
      <c r="U472">
        <v>471</v>
      </c>
      <c r="W472" t="b">
        <f t="shared" si="7"/>
        <v>1</v>
      </c>
    </row>
    <row r="473" spans="1:23" x14ac:dyDescent="0.15">
      <c r="A473">
        <v>135</v>
      </c>
      <c r="B473" s="7">
        <v>42.79</v>
      </c>
      <c r="C473" s="10">
        <v>1724832649000</v>
      </c>
      <c r="D473" s="9">
        <v>45532</v>
      </c>
      <c r="P473" s="7">
        <v>69.180000000000007</v>
      </c>
      <c r="Q473" s="9">
        <v>45561</v>
      </c>
      <c r="R473" s="10">
        <v>1727336834000</v>
      </c>
      <c r="S473" s="7">
        <v>100</v>
      </c>
      <c r="T473" s="10">
        <v>1</v>
      </c>
      <c r="U473">
        <v>472</v>
      </c>
      <c r="V473" t="b">
        <v>1</v>
      </c>
      <c r="W473" t="b">
        <f t="shared" si="7"/>
        <v>0</v>
      </c>
    </row>
    <row r="474" spans="1:23" x14ac:dyDescent="0.15">
      <c r="A474">
        <v>136</v>
      </c>
      <c r="B474" s="2">
        <v>64.78</v>
      </c>
      <c r="C474">
        <v>1724917094000</v>
      </c>
      <c r="D474" s="1">
        <v>45533</v>
      </c>
      <c r="P474" s="2">
        <v>76.38</v>
      </c>
      <c r="Q474" s="1">
        <v>45561</v>
      </c>
      <c r="R474">
        <v>1727336912000</v>
      </c>
      <c r="S474" s="2">
        <v>100</v>
      </c>
      <c r="T474">
        <v>0</v>
      </c>
      <c r="U474">
        <v>473</v>
      </c>
      <c r="W474" t="b">
        <f t="shared" si="7"/>
        <v>1</v>
      </c>
    </row>
    <row r="475" spans="1:23" x14ac:dyDescent="0.15">
      <c r="A475">
        <v>141</v>
      </c>
      <c r="B475" s="7">
        <v>50.79</v>
      </c>
      <c r="C475" s="10">
        <v>1724917767000</v>
      </c>
      <c r="D475" s="9">
        <v>45533</v>
      </c>
      <c r="P475" s="7">
        <v>68.790000000000006</v>
      </c>
      <c r="Q475" s="9">
        <v>45561</v>
      </c>
      <c r="R475" s="10">
        <v>1727337034000</v>
      </c>
      <c r="S475" s="7">
        <v>100</v>
      </c>
      <c r="T475" s="10">
        <v>1</v>
      </c>
      <c r="U475">
        <v>474</v>
      </c>
      <c r="V475" t="b">
        <v>1</v>
      </c>
      <c r="W475" t="b">
        <f t="shared" si="7"/>
        <v>0</v>
      </c>
    </row>
    <row r="476" spans="1:23" x14ac:dyDescent="0.15">
      <c r="A476">
        <v>142</v>
      </c>
      <c r="B476" s="7">
        <v>54.37</v>
      </c>
      <c r="C476" s="10">
        <v>1724917807000</v>
      </c>
      <c r="D476" s="9">
        <v>45533</v>
      </c>
      <c r="P476" s="7">
        <v>59.99</v>
      </c>
      <c r="Q476" s="9">
        <v>45561</v>
      </c>
      <c r="R476" s="10">
        <v>1727337143000</v>
      </c>
      <c r="S476" s="7">
        <v>99.35</v>
      </c>
      <c r="T476" s="10">
        <v>1</v>
      </c>
      <c r="U476">
        <v>475</v>
      </c>
      <c r="W476" t="b">
        <f t="shared" si="7"/>
        <v>0</v>
      </c>
    </row>
    <row r="477" spans="1:23" x14ac:dyDescent="0.15">
      <c r="A477">
        <v>143</v>
      </c>
      <c r="B477" s="7">
        <v>47.6</v>
      </c>
      <c r="C477" s="10">
        <v>1724917853000</v>
      </c>
      <c r="D477" s="9">
        <v>45533</v>
      </c>
      <c r="P477" s="2">
        <v>78.8</v>
      </c>
      <c r="Q477" s="1">
        <v>45561</v>
      </c>
      <c r="R477">
        <v>1727337255000</v>
      </c>
      <c r="S477" s="2">
        <v>100</v>
      </c>
      <c r="T477">
        <v>0</v>
      </c>
      <c r="U477">
        <v>476</v>
      </c>
      <c r="W477" t="b">
        <f t="shared" si="7"/>
        <v>1</v>
      </c>
    </row>
    <row r="478" spans="1:23" x14ac:dyDescent="0.15">
      <c r="A478">
        <v>145</v>
      </c>
      <c r="B478" s="2">
        <v>61.98</v>
      </c>
      <c r="C478">
        <v>1724918150000</v>
      </c>
      <c r="D478" s="1">
        <v>45533</v>
      </c>
      <c r="P478" s="7">
        <v>71.989999999999995</v>
      </c>
      <c r="Q478" s="9">
        <v>45561</v>
      </c>
      <c r="R478" s="10">
        <v>1727337390000</v>
      </c>
      <c r="S478" s="7">
        <v>100</v>
      </c>
      <c r="T478" s="10">
        <v>1</v>
      </c>
      <c r="U478">
        <v>477</v>
      </c>
      <c r="V478" t="b">
        <v>1</v>
      </c>
      <c r="W478" t="b">
        <f t="shared" si="7"/>
        <v>0</v>
      </c>
    </row>
    <row r="479" spans="1:23" x14ac:dyDescent="0.15">
      <c r="A479">
        <v>146</v>
      </c>
      <c r="B479" s="7">
        <v>49.18</v>
      </c>
      <c r="C479" s="10">
        <v>1724918282000</v>
      </c>
      <c r="D479" s="9">
        <v>45533</v>
      </c>
      <c r="P479" s="7">
        <v>59.59</v>
      </c>
      <c r="Q479" s="9">
        <v>45561</v>
      </c>
      <c r="R479" s="10">
        <v>1727337532000</v>
      </c>
      <c r="S479" s="7">
        <v>100</v>
      </c>
      <c r="T479" s="10">
        <v>1</v>
      </c>
      <c r="U479">
        <v>478</v>
      </c>
      <c r="V479" t="b">
        <v>1</v>
      </c>
      <c r="W479" t="b">
        <f t="shared" si="7"/>
        <v>0</v>
      </c>
    </row>
    <row r="480" spans="1:23" x14ac:dyDescent="0.15">
      <c r="A480">
        <v>147</v>
      </c>
      <c r="B480" s="7">
        <v>48.37</v>
      </c>
      <c r="C480" s="10">
        <v>1724918333000</v>
      </c>
      <c r="D480" s="9">
        <v>45533</v>
      </c>
      <c r="P480" s="2">
        <v>80.77</v>
      </c>
      <c r="Q480" s="1">
        <v>45561</v>
      </c>
      <c r="R480">
        <v>1727337564000</v>
      </c>
      <c r="S480" s="2">
        <v>100</v>
      </c>
      <c r="T480">
        <v>0</v>
      </c>
      <c r="U480">
        <v>479</v>
      </c>
      <c r="W480" t="b">
        <f t="shared" si="7"/>
        <v>1</v>
      </c>
    </row>
    <row r="481" spans="1:23" x14ac:dyDescent="0.15">
      <c r="A481">
        <v>148</v>
      </c>
      <c r="B481" s="7">
        <v>55.57</v>
      </c>
      <c r="C481" s="10">
        <v>1724918423000</v>
      </c>
      <c r="D481" s="9">
        <v>45533</v>
      </c>
      <c r="P481" s="3">
        <v>79.19</v>
      </c>
      <c r="Q481" s="1">
        <v>45563</v>
      </c>
      <c r="R481">
        <v>1727501152000</v>
      </c>
      <c r="S481" s="3">
        <v>100</v>
      </c>
      <c r="T481">
        <v>1</v>
      </c>
      <c r="U481">
        <v>480</v>
      </c>
      <c r="W481" t="b">
        <f t="shared" si="7"/>
        <v>0</v>
      </c>
    </row>
    <row r="482" spans="1:23" x14ac:dyDescent="0.15">
      <c r="A482">
        <v>150</v>
      </c>
      <c r="B482" s="2">
        <v>57.59</v>
      </c>
      <c r="C482">
        <v>1724918971000</v>
      </c>
      <c r="D482" s="1">
        <v>45533</v>
      </c>
      <c r="P482" s="8">
        <v>69.569999999999993</v>
      </c>
      <c r="Q482" s="9">
        <v>45563</v>
      </c>
      <c r="R482" s="10">
        <v>1727501267000</v>
      </c>
      <c r="S482" s="8">
        <v>100</v>
      </c>
      <c r="T482" s="10">
        <v>1</v>
      </c>
      <c r="U482">
        <v>481</v>
      </c>
      <c r="V482" t="b">
        <v>1</v>
      </c>
      <c r="W482" t="b">
        <f t="shared" si="7"/>
        <v>0</v>
      </c>
    </row>
    <row r="483" spans="1:23" x14ac:dyDescent="0.15">
      <c r="A483">
        <v>151</v>
      </c>
      <c r="B483" s="2">
        <v>61.97</v>
      </c>
      <c r="C483">
        <v>1725004297000</v>
      </c>
      <c r="D483" s="1">
        <v>45534</v>
      </c>
      <c r="P483" s="3">
        <v>70.77</v>
      </c>
      <c r="Q483" s="1">
        <v>45563</v>
      </c>
      <c r="R483">
        <v>1727501534000</v>
      </c>
      <c r="S483" s="3">
        <v>100</v>
      </c>
      <c r="T483">
        <v>2</v>
      </c>
      <c r="U483">
        <v>482</v>
      </c>
      <c r="W483" t="b">
        <f t="shared" si="7"/>
        <v>0</v>
      </c>
    </row>
    <row r="484" spans="1:23" x14ac:dyDescent="0.15">
      <c r="A484">
        <v>153</v>
      </c>
      <c r="B484" s="7">
        <v>37.19</v>
      </c>
      <c r="C484" s="10">
        <v>1725004700000</v>
      </c>
      <c r="D484" s="9">
        <v>45534</v>
      </c>
      <c r="P484" s="3">
        <v>80.39</v>
      </c>
      <c r="Q484" s="1">
        <v>45563</v>
      </c>
      <c r="R484">
        <v>1727501573000</v>
      </c>
      <c r="S484" s="3">
        <v>100</v>
      </c>
      <c r="T484">
        <v>0</v>
      </c>
      <c r="U484">
        <v>483</v>
      </c>
      <c r="W484" t="b">
        <f t="shared" si="7"/>
        <v>1</v>
      </c>
    </row>
    <row r="485" spans="1:23" x14ac:dyDescent="0.15">
      <c r="A485">
        <v>154</v>
      </c>
      <c r="B485" s="7">
        <v>39.590000000000003</v>
      </c>
      <c r="C485" s="10">
        <v>1725004920000</v>
      </c>
      <c r="D485" s="9">
        <v>45534</v>
      </c>
      <c r="P485" s="3">
        <v>70.77</v>
      </c>
      <c r="Q485" s="1">
        <v>45563</v>
      </c>
      <c r="R485">
        <v>1727506346000</v>
      </c>
      <c r="S485" s="3">
        <v>99.44</v>
      </c>
      <c r="T485">
        <v>1</v>
      </c>
      <c r="U485">
        <v>484</v>
      </c>
      <c r="W485" t="b">
        <f t="shared" si="7"/>
        <v>0</v>
      </c>
    </row>
    <row r="486" spans="1:23" x14ac:dyDescent="0.15">
      <c r="A486">
        <v>157</v>
      </c>
      <c r="B486" s="7">
        <v>58</v>
      </c>
      <c r="C486" s="10">
        <v>1725005330000</v>
      </c>
      <c r="D486" s="9">
        <v>45534</v>
      </c>
      <c r="P486" s="3">
        <v>80.400000000000006</v>
      </c>
      <c r="Q486" s="1">
        <v>45563</v>
      </c>
      <c r="R486">
        <v>1727506473000</v>
      </c>
      <c r="S486" s="3">
        <v>100</v>
      </c>
      <c r="T486">
        <v>0</v>
      </c>
      <c r="U486">
        <v>485</v>
      </c>
      <c r="W486" t="b">
        <f t="shared" si="7"/>
        <v>1</v>
      </c>
    </row>
    <row r="487" spans="1:23" x14ac:dyDescent="0.15">
      <c r="A487">
        <v>160</v>
      </c>
      <c r="B487" s="2">
        <v>65.16</v>
      </c>
      <c r="C487">
        <v>1725005899000</v>
      </c>
      <c r="D487" s="1">
        <v>45534</v>
      </c>
      <c r="P487" s="8">
        <v>73.180000000000007</v>
      </c>
      <c r="Q487" s="9">
        <v>45563</v>
      </c>
      <c r="R487" s="10">
        <v>1727506671000</v>
      </c>
      <c r="S487" s="8">
        <v>98.92</v>
      </c>
      <c r="T487" s="10">
        <v>2</v>
      </c>
      <c r="U487">
        <v>486</v>
      </c>
      <c r="W487" t="b">
        <f t="shared" si="7"/>
        <v>0</v>
      </c>
    </row>
    <row r="488" spans="1:23" x14ac:dyDescent="0.15">
      <c r="A488">
        <v>164</v>
      </c>
      <c r="B488" s="7">
        <v>54.38</v>
      </c>
      <c r="C488" s="10">
        <v>1725081147000</v>
      </c>
      <c r="D488" s="9">
        <v>45535</v>
      </c>
      <c r="P488" s="3">
        <v>83.58</v>
      </c>
      <c r="Q488" s="1">
        <v>45563</v>
      </c>
      <c r="R488">
        <v>1727507012000</v>
      </c>
      <c r="S488" s="3">
        <v>100</v>
      </c>
      <c r="T488">
        <v>0</v>
      </c>
      <c r="U488">
        <v>487</v>
      </c>
      <c r="W488" t="b">
        <f t="shared" si="7"/>
        <v>1</v>
      </c>
    </row>
    <row r="489" spans="1:23" x14ac:dyDescent="0.15">
      <c r="A489">
        <v>165</v>
      </c>
      <c r="B489" s="7">
        <v>51.98</v>
      </c>
      <c r="C489" s="10">
        <v>1725081382000</v>
      </c>
      <c r="D489" s="9">
        <v>45535</v>
      </c>
      <c r="P489" s="8">
        <v>42.39</v>
      </c>
      <c r="Q489" s="9">
        <v>45563</v>
      </c>
      <c r="R489" s="10">
        <v>1727507168000</v>
      </c>
      <c r="S489" s="8">
        <v>98.21</v>
      </c>
      <c r="T489" s="10">
        <v>1</v>
      </c>
      <c r="U489">
        <v>488</v>
      </c>
      <c r="W489" t="b">
        <f t="shared" si="7"/>
        <v>0</v>
      </c>
    </row>
    <row r="490" spans="1:23" x14ac:dyDescent="0.15">
      <c r="A490">
        <v>166</v>
      </c>
      <c r="B490" s="7">
        <v>57.2</v>
      </c>
      <c r="C490" s="10">
        <v>1725081545000</v>
      </c>
      <c r="D490" s="9">
        <v>45535</v>
      </c>
      <c r="P490" s="3">
        <v>71.180000000000007</v>
      </c>
      <c r="Q490" s="1">
        <v>45563</v>
      </c>
      <c r="R490">
        <v>1727507496000</v>
      </c>
      <c r="S490" s="3">
        <v>99.44</v>
      </c>
      <c r="T490">
        <v>1</v>
      </c>
      <c r="U490">
        <v>489</v>
      </c>
      <c r="W490" t="b">
        <f t="shared" si="7"/>
        <v>0</v>
      </c>
    </row>
    <row r="491" spans="1:23" x14ac:dyDescent="0.15">
      <c r="A491">
        <v>168</v>
      </c>
      <c r="B491" s="7">
        <v>55.18</v>
      </c>
      <c r="C491" s="10">
        <v>1725081947000</v>
      </c>
      <c r="D491" s="9">
        <v>45535</v>
      </c>
      <c r="P491" s="3">
        <v>81.99</v>
      </c>
      <c r="Q491" s="1">
        <v>45563</v>
      </c>
      <c r="R491">
        <v>1727507563000</v>
      </c>
      <c r="S491" s="3">
        <v>100</v>
      </c>
      <c r="T491">
        <v>0</v>
      </c>
      <c r="U491">
        <v>490</v>
      </c>
      <c r="W491" t="b">
        <f t="shared" si="7"/>
        <v>1</v>
      </c>
    </row>
    <row r="492" spans="1:23" x14ac:dyDescent="0.15">
      <c r="A492">
        <v>170</v>
      </c>
      <c r="B492" s="7">
        <v>62.79</v>
      </c>
      <c r="C492">
        <v>1725089127000</v>
      </c>
      <c r="D492" s="9">
        <v>45535</v>
      </c>
      <c r="P492" s="3">
        <v>77.98</v>
      </c>
      <c r="Q492" s="1">
        <v>45563</v>
      </c>
      <c r="R492">
        <v>1727507790000</v>
      </c>
      <c r="S492" s="3">
        <v>99.49</v>
      </c>
      <c r="T492">
        <v>1</v>
      </c>
      <c r="U492">
        <v>491</v>
      </c>
      <c r="W492" t="b">
        <f t="shared" si="7"/>
        <v>0</v>
      </c>
    </row>
    <row r="493" spans="1:23" x14ac:dyDescent="0.15">
      <c r="A493">
        <v>174</v>
      </c>
      <c r="B493" s="7">
        <v>66.78</v>
      </c>
      <c r="C493">
        <v>1725089490000</v>
      </c>
      <c r="D493" s="9">
        <v>45535</v>
      </c>
      <c r="P493" s="8">
        <v>65.97</v>
      </c>
      <c r="Q493" s="9">
        <v>45563</v>
      </c>
      <c r="R493" s="10">
        <v>1727507864000</v>
      </c>
      <c r="S493" s="8">
        <v>98.24</v>
      </c>
      <c r="T493" s="10">
        <v>1</v>
      </c>
      <c r="U493">
        <v>492</v>
      </c>
      <c r="W493" t="b">
        <f t="shared" si="7"/>
        <v>0</v>
      </c>
    </row>
    <row r="494" spans="1:23" x14ac:dyDescent="0.15">
      <c r="A494">
        <v>175</v>
      </c>
      <c r="B494" s="7">
        <v>64.78</v>
      </c>
      <c r="C494">
        <v>1725089654000</v>
      </c>
      <c r="D494" s="9">
        <v>45535</v>
      </c>
      <c r="P494" s="3">
        <v>82.79</v>
      </c>
      <c r="Q494" s="1">
        <v>45563</v>
      </c>
      <c r="R494">
        <v>1727507954000</v>
      </c>
      <c r="S494" s="3">
        <v>100</v>
      </c>
      <c r="T494">
        <v>0</v>
      </c>
      <c r="U494">
        <v>493</v>
      </c>
      <c r="W494" t="b">
        <f t="shared" si="7"/>
        <v>1</v>
      </c>
    </row>
    <row r="495" spans="1:23" x14ac:dyDescent="0.15">
      <c r="A495">
        <v>179</v>
      </c>
      <c r="B495" s="7">
        <v>55.18</v>
      </c>
      <c r="C495" s="10">
        <v>1725090404000</v>
      </c>
      <c r="D495" s="9">
        <v>45535</v>
      </c>
      <c r="P495" s="3">
        <v>79.2</v>
      </c>
      <c r="Q495" s="1">
        <v>45564</v>
      </c>
      <c r="R495">
        <v>1727587337000</v>
      </c>
      <c r="S495" s="3">
        <v>100</v>
      </c>
      <c r="T495">
        <v>0</v>
      </c>
      <c r="U495">
        <v>494</v>
      </c>
      <c r="W495" t="b">
        <f t="shared" si="7"/>
        <v>1</v>
      </c>
    </row>
    <row r="496" spans="1:23" x14ac:dyDescent="0.15">
      <c r="A496">
        <v>180</v>
      </c>
      <c r="B496" s="7">
        <v>45.2</v>
      </c>
      <c r="C496" s="10">
        <v>1725090475000</v>
      </c>
      <c r="D496" s="9">
        <v>45535</v>
      </c>
      <c r="P496" s="8">
        <v>61.19</v>
      </c>
      <c r="Q496" s="9">
        <v>45564</v>
      </c>
      <c r="R496" s="10">
        <v>1727587433000</v>
      </c>
      <c r="S496" s="8">
        <v>100</v>
      </c>
      <c r="T496" s="10">
        <v>0</v>
      </c>
      <c r="U496">
        <v>495</v>
      </c>
      <c r="V496" t="b">
        <v>1</v>
      </c>
      <c r="W496" t="b">
        <f t="shared" si="7"/>
        <v>0</v>
      </c>
    </row>
    <row r="497" spans="1:23" x14ac:dyDescent="0.15">
      <c r="A497">
        <v>182</v>
      </c>
      <c r="B497" s="7">
        <v>34.79</v>
      </c>
      <c r="C497" s="10">
        <v>1725168227000</v>
      </c>
      <c r="D497" s="9">
        <v>45536</v>
      </c>
      <c r="P497" s="3">
        <v>83.97</v>
      </c>
      <c r="Q497" s="1">
        <v>45564</v>
      </c>
      <c r="R497">
        <v>1727587528000</v>
      </c>
      <c r="S497" s="3">
        <v>100</v>
      </c>
      <c r="T497">
        <v>0</v>
      </c>
      <c r="U497">
        <v>496</v>
      </c>
      <c r="W497" t="b">
        <f t="shared" si="7"/>
        <v>1</v>
      </c>
    </row>
    <row r="498" spans="1:23" x14ac:dyDescent="0.15">
      <c r="A498">
        <v>184</v>
      </c>
      <c r="B498" s="7">
        <v>47.58</v>
      </c>
      <c r="C498" s="10">
        <v>1725168451000</v>
      </c>
      <c r="D498" s="9">
        <v>45536</v>
      </c>
      <c r="P498" s="3">
        <v>76.38</v>
      </c>
      <c r="Q498" s="1">
        <v>45564</v>
      </c>
      <c r="R498">
        <v>1727587692000</v>
      </c>
      <c r="S498" s="3">
        <v>100</v>
      </c>
      <c r="T498">
        <v>1</v>
      </c>
      <c r="U498">
        <v>497</v>
      </c>
      <c r="W498" t="b">
        <f t="shared" si="7"/>
        <v>0</v>
      </c>
    </row>
    <row r="499" spans="1:23" x14ac:dyDescent="0.15">
      <c r="A499">
        <v>187</v>
      </c>
      <c r="B499" s="7">
        <v>65.989999999999995</v>
      </c>
      <c r="C499">
        <v>1725168772000</v>
      </c>
      <c r="D499" s="9">
        <v>45536</v>
      </c>
      <c r="P499" s="3">
        <v>70.38</v>
      </c>
      <c r="Q499" s="1">
        <v>45564</v>
      </c>
      <c r="R499">
        <v>1727587922000</v>
      </c>
      <c r="S499" s="3">
        <v>100</v>
      </c>
      <c r="T499">
        <v>1</v>
      </c>
      <c r="U499">
        <v>498</v>
      </c>
      <c r="W499" t="b">
        <f t="shared" si="7"/>
        <v>0</v>
      </c>
    </row>
    <row r="500" spans="1:23" x14ac:dyDescent="0.15">
      <c r="A500">
        <v>189</v>
      </c>
      <c r="B500" s="2">
        <v>65.58</v>
      </c>
      <c r="C500">
        <v>1725169179000</v>
      </c>
      <c r="D500" s="1">
        <v>45536</v>
      </c>
      <c r="P500" s="3">
        <v>82.79</v>
      </c>
      <c r="Q500" s="1">
        <v>45564</v>
      </c>
      <c r="R500">
        <v>1727588000000</v>
      </c>
      <c r="S500" s="3">
        <v>100</v>
      </c>
      <c r="T500">
        <v>0</v>
      </c>
      <c r="U500">
        <v>499</v>
      </c>
      <c r="W500" t="b">
        <f t="shared" si="7"/>
        <v>1</v>
      </c>
    </row>
    <row r="501" spans="1:23" x14ac:dyDescent="0.15">
      <c r="A501">
        <v>190</v>
      </c>
      <c r="B501" s="7">
        <v>52.38</v>
      </c>
      <c r="C501" s="10">
        <v>1725169314000</v>
      </c>
      <c r="D501" s="9">
        <v>45536</v>
      </c>
      <c r="P501" s="3">
        <v>84.8</v>
      </c>
      <c r="Q501" s="1">
        <v>45564</v>
      </c>
      <c r="R501">
        <v>1727588087000</v>
      </c>
      <c r="S501" s="3">
        <v>100</v>
      </c>
      <c r="T501">
        <v>0</v>
      </c>
      <c r="U501">
        <v>500</v>
      </c>
      <c r="W501" t="b">
        <f t="shared" si="7"/>
        <v>1</v>
      </c>
    </row>
    <row r="502" spans="1:23" x14ac:dyDescent="0.15">
      <c r="A502">
        <v>193</v>
      </c>
      <c r="B502" s="2">
        <v>67.180000000000007</v>
      </c>
      <c r="C502">
        <v>1725175781000</v>
      </c>
      <c r="D502" s="1">
        <v>45536</v>
      </c>
      <c r="P502" s="8">
        <v>53.98</v>
      </c>
      <c r="Q502" s="9">
        <v>45564</v>
      </c>
      <c r="R502" s="10">
        <v>1727588372000</v>
      </c>
      <c r="S502" s="8">
        <v>100</v>
      </c>
      <c r="T502" s="10">
        <v>1</v>
      </c>
      <c r="U502">
        <v>501</v>
      </c>
      <c r="V502" t="b">
        <v>1</v>
      </c>
      <c r="W502" t="b">
        <f t="shared" si="7"/>
        <v>0</v>
      </c>
    </row>
    <row r="503" spans="1:23" x14ac:dyDescent="0.15">
      <c r="A503">
        <v>194</v>
      </c>
      <c r="B503" s="7">
        <v>56.8</v>
      </c>
      <c r="C503" s="10">
        <v>1725175830000</v>
      </c>
      <c r="D503" s="9">
        <v>45536</v>
      </c>
      <c r="P503" s="8">
        <v>61.99</v>
      </c>
      <c r="Q503" s="9">
        <v>45564</v>
      </c>
      <c r="R503" s="10">
        <v>1727588726000</v>
      </c>
      <c r="S503" s="8">
        <v>100</v>
      </c>
      <c r="T503" s="10">
        <v>1</v>
      </c>
      <c r="U503">
        <v>502</v>
      </c>
      <c r="V503" t="b">
        <v>1</v>
      </c>
      <c r="W503" t="b">
        <f t="shared" si="7"/>
        <v>0</v>
      </c>
    </row>
    <row r="504" spans="1:23" x14ac:dyDescent="0.15">
      <c r="A504">
        <v>195</v>
      </c>
      <c r="B504" s="7">
        <v>46.79</v>
      </c>
      <c r="C504" s="10">
        <v>1725175909000</v>
      </c>
      <c r="D504" s="9">
        <v>45536</v>
      </c>
      <c r="P504" s="3">
        <v>81.99</v>
      </c>
      <c r="Q504" s="1">
        <v>45564</v>
      </c>
      <c r="R504">
        <v>1727593519000</v>
      </c>
      <c r="S504" s="3">
        <v>100</v>
      </c>
      <c r="T504">
        <v>0</v>
      </c>
      <c r="U504">
        <v>503</v>
      </c>
      <c r="W504" t="b">
        <f t="shared" si="7"/>
        <v>1</v>
      </c>
    </row>
    <row r="505" spans="1:23" x14ac:dyDescent="0.15">
      <c r="A505">
        <v>198</v>
      </c>
      <c r="B505" s="7">
        <v>42.37</v>
      </c>
      <c r="C505" s="10">
        <v>1725176401000</v>
      </c>
      <c r="D505" s="9">
        <v>45536</v>
      </c>
      <c r="P505" s="3">
        <v>80.36</v>
      </c>
      <c r="Q505" s="1">
        <v>45564</v>
      </c>
      <c r="R505">
        <v>1727593623000</v>
      </c>
      <c r="S505" s="3">
        <v>100</v>
      </c>
      <c r="T505">
        <v>1</v>
      </c>
      <c r="U505">
        <v>504</v>
      </c>
      <c r="W505" t="b">
        <f t="shared" si="7"/>
        <v>0</v>
      </c>
    </row>
    <row r="506" spans="1:23" x14ac:dyDescent="0.15">
      <c r="A506">
        <v>200</v>
      </c>
      <c r="B506" s="2">
        <v>66.37</v>
      </c>
      <c r="C506">
        <v>1725176877000</v>
      </c>
      <c r="D506" s="1">
        <v>45536</v>
      </c>
      <c r="P506" s="3">
        <v>81.2</v>
      </c>
      <c r="Q506" s="1">
        <v>45564</v>
      </c>
      <c r="R506">
        <v>1727593732000</v>
      </c>
      <c r="S506" s="3">
        <v>100</v>
      </c>
      <c r="T506">
        <v>0</v>
      </c>
      <c r="U506">
        <v>505</v>
      </c>
      <c r="W506" t="b">
        <f t="shared" si="7"/>
        <v>1</v>
      </c>
    </row>
    <row r="507" spans="1:23" x14ac:dyDescent="0.15">
      <c r="A507">
        <v>201</v>
      </c>
      <c r="B507" s="2">
        <v>62.38</v>
      </c>
      <c r="C507">
        <v>1725177301000</v>
      </c>
      <c r="D507" s="1">
        <v>45536</v>
      </c>
      <c r="P507" s="8">
        <v>51.59</v>
      </c>
      <c r="Q507" s="9">
        <v>45564</v>
      </c>
      <c r="R507" s="10">
        <v>1727593878000</v>
      </c>
      <c r="S507" s="8">
        <v>100</v>
      </c>
      <c r="T507" s="10">
        <v>1</v>
      </c>
      <c r="U507">
        <v>506</v>
      </c>
      <c r="V507" t="b">
        <v>1</v>
      </c>
      <c r="W507" t="b">
        <f t="shared" si="7"/>
        <v>0</v>
      </c>
    </row>
    <row r="508" spans="1:23" x14ac:dyDescent="0.15">
      <c r="A508">
        <v>207</v>
      </c>
      <c r="B508" s="7">
        <v>60.39</v>
      </c>
      <c r="C508" s="10">
        <v>1725263461000</v>
      </c>
      <c r="D508" s="9">
        <v>45537</v>
      </c>
      <c r="P508" s="3">
        <v>86.77</v>
      </c>
      <c r="Q508" s="1">
        <v>45564</v>
      </c>
      <c r="R508">
        <v>1727594193000</v>
      </c>
      <c r="S508" s="3">
        <v>100</v>
      </c>
      <c r="T508">
        <v>0</v>
      </c>
      <c r="U508">
        <v>507</v>
      </c>
      <c r="W508" t="b">
        <f t="shared" si="7"/>
        <v>1</v>
      </c>
    </row>
    <row r="509" spans="1:23" x14ac:dyDescent="0.15">
      <c r="A509">
        <v>210</v>
      </c>
      <c r="B509" s="7">
        <v>58.38</v>
      </c>
      <c r="C509" s="10">
        <v>1725263932000</v>
      </c>
      <c r="D509" s="9">
        <v>45537</v>
      </c>
      <c r="P509" s="3">
        <v>82.8</v>
      </c>
      <c r="Q509" s="1">
        <v>45564</v>
      </c>
      <c r="R509">
        <v>1727594596000</v>
      </c>
      <c r="S509" s="3">
        <v>100</v>
      </c>
      <c r="T509">
        <v>0</v>
      </c>
      <c r="U509">
        <v>508</v>
      </c>
      <c r="W509" t="b">
        <f t="shared" si="7"/>
        <v>1</v>
      </c>
    </row>
    <row r="510" spans="1:23" x14ac:dyDescent="0.15">
      <c r="A510">
        <v>213</v>
      </c>
      <c r="B510" s="7">
        <v>52.79</v>
      </c>
      <c r="C510" s="10">
        <v>1725349338000</v>
      </c>
      <c r="D510" s="9">
        <v>45538</v>
      </c>
      <c r="P510" s="8">
        <v>59.59</v>
      </c>
      <c r="Q510" s="9">
        <v>45564</v>
      </c>
      <c r="R510" s="10">
        <v>1727594703000</v>
      </c>
      <c r="S510" s="8">
        <v>99.35</v>
      </c>
      <c r="T510" s="10">
        <v>1</v>
      </c>
      <c r="U510">
        <v>509</v>
      </c>
      <c r="W510" t="b">
        <f t="shared" si="7"/>
        <v>0</v>
      </c>
    </row>
    <row r="511" spans="1:23" x14ac:dyDescent="0.15">
      <c r="A511">
        <v>215</v>
      </c>
      <c r="B511" s="2">
        <v>63.96</v>
      </c>
      <c r="C511">
        <v>1725349741000</v>
      </c>
      <c r="D511" s="1">
        <v>45538</v>
      </c>
      <c r="P511" s="3">
        <v>86.78</v>
      </c>
      <c r="Q511" s="1">
        <v>45564</v>
      </c>
      <c r="R511">
        <v>1727594795000</v>
      </c>
      <c r="S511" s="3">
        <v>100</v>
      </c>
      <c r="T511">
        <v>0</v>
      </c>
      <c r="U511">
        <v>510</v>
      </c>
      <c r="W511" t="b">
        <f t="shared" si="7"/>
        <v>1</v>
      </c>
    </row>
    <row r="512" spans="1:23" x14ac:dyDescent="0.15">
      <c r="A512">
        <v>216</v>
      </c>
      <c r="B512" s="2">
        <v>61.59</v>
      </c>
      <c r="C512">
        <v>1725349859000</v>
      </c>
      <c r="D512" s="1">
        <v>45538</v>
      </c>
      <c r="P512" s="8">
        <v>59.18</v>
      </c>
      <c r="Q512" s="9">
        <v>45566</v>
      </c>
      <c r="R512" s="10">
        <v>1727768144000</v>
      </c>
      <c r="S512" s="8">
        <v>99.33</v>
      </c>
      <c r="T512" s="10">
        <v>1</v>
      </c>
      <c r="U512">
        <v>511</v>
      </c>
      <c r="W512" t="b">
        <f t="shared" si="7"/>
        <v>0</v>
      </c>
    </row>
    <row r="513" spans="1:23" x14ac:dyDescent="0.15">
      <c r="A513">
        <v>220</v>
      </c>
      <c r="B513" s="7">
        <v>25.6</v>
      </c>
      <c r="C513" s="10">
        <v>1725350560000</v>
      </c>
      <c r="D513" s="9">
        <v>45538</v>
      </c>
      <c r="P513" s="3">
        <v>78.37</v>
      </c>
      <c r="Q513" s="1">
        <v>45566</v>
      </c>
      <c r="R513">
        <v>1727768185000</v>
      </c>
      <c r="S513" s="3">
        <v>100</v>
      </c>
      <c r="T513">
        <v>0</v>
      </c>
      <c r="U513">
        <v>512</v>
      </c>
      <c r="W513" t="b">
        <f t="shared" si="7"/>
        <v>1</v>
      </c>
    </row>
    <row r="514" spans="1:23" x14ac:dyDescent="0.15">
      <c r="A514">
        <v>221</v>
      </c>
      <c r="B514" s="2">
        <v>67.569999999999993</v>
      </c>
      <c r="C514">
        <v>1725350652000</v>
      </c>
      <c r="D514" s="1">
        <v>45538</v>
      </c>
      <c r="P514" s="3">
        <v>79.599999999999994</v>
      </c>
      <c r="Q514" s="1">
        <v>45566</v>
      </c>
      <c r="R514">
        <v>1727768288000</v>
      </c>
      <c r="S514" s="3">
        <v>100</v>
      </c>
      <c r="T514">
        <v>0</v>
      </c>
      <c r="U514">
        <v>513</v>
      </c>
      <c r="W514" t="b">
        <f t="shared" si="7"/>
        <v>1</v>
      </c>
    </row>
    <row r="515" spans="1:23" x14ac:dyDescent="0.15">
      <c r="A515">
        <v>224</v>
      </c>
      <c r="B515" s="2">
        <v>67.569999999999993</v>
      </c>
      <c r="C515">
        <v>1725435942000</v>
      </c>
      <c r="D515" s="1">
        <v>45539</v>
      </c>
      <c r="P515" s="8">
        <v>64.8</v>
      </c>
      <c r="Q515" s="9">
        <v>45566</v>
      </c>
      <c r="R515" s="10">
        <v>1727768507000</v>
      </c>
      <c r="S515" s="8">
        <v>99.39</v>
      </c>
      <c r="T515" s="10">
        <v>1</v>
      </c>
      <c r="U515">
        <v>514</v>
      </c>
      <c r="W515" t="b">
        <f t="shared" ref="W515:W578" si="8">IF(S515=100,IF(T515=0,IF(V515=TRUE,FALSE, TRUE),FALSE),FALSE)</f>
        <v>0</v>
      </c>
    </row>
    <row r="516" spans="1:23" x14ac:dyDescent="0.15">
      <c r="A516">
        <v>227</v>
      </c>
      <c r="B516" s="7">
        <v>27.59</v>
      </c>
      <c r="C516" s="10">
        <v>1725436241000</v>
      </c>
      <c r="D516" s="9">
        <v>45539</v>
      </c>
      <c r="P516" s="3">
        <v>82.75</v>
      </c>
      <c r="Q516" s="1">
        <v>45566</v>
      </c>
      <c r="R516">
        <v>1727768683000</v>
      </c>
      <c r="S516" s="3">
        <v>100</v>
      </c>
      <c r="T516">
        <v>0</v>
      </c>
      <c r="U516">
        <v>515</v>
      </c>
      <c r="W516" t="b">
        <f t="shared" si="8"/>
        <v>1</v>
      </c>
    </row>
    <row r="517" spans="1:23" x14ac:dyDescent="0.15">
      <c r="A517">
        <v>229</v>
      </c>
      <c r="B517" s="2">
        <v>68.78</v>
      </c>
      <c r="C517">
        <v>1725436480000</v>
      </c>
      <c r="D517" s="1">
        <v>45539</v>
      </c>
      <c r="P517" s="3">
        <v>74.78</v>
      </c>
      <c r="Q517" s="1">
        <v>45566</v>
      </c>
      <c r="R517">
        <v>1727768881000</v>
      </c>
      <c r="S517" s="3">
        <v>98.98</v>
      </c>
      <c r="T517">
        <v>1</v>
      </c>
      <c r="U517">
        <v>516</v>
      </c>
      <c r="W517" t="b">
        <f t="shared" si="8"/>
        <v>0</v>
      </c>
    </row>
    <row r="518" spans="1:23" x14ac:dyDescent="0.15">
      <c r="A518">
        <v>233</v>
      </c>
      <c r="B518" s="2">
        <v>62.79</v>
      </c>
      <c r="C518">
        <v>1725437049000</v>
      </c>
      <c r="D518" s="1">
        <v>45539</v>
      </c>
      <c r="P518" s="8">
        <v>65.989999999999995</v>
      </c>
      <c r="Q518" s="9">
        <v>45566</v>
      </c>
      <c r="R518" s="10">
        <v>1727769196000</v>
      </c>
      <c r="S518" s="8">
        <v>99.41</v>
      </c>
      <c r="T518" s="10">
        <v>1</v>
      </c>
      <c r="U518">
        <v>517</v>
      </c>
      <c r="W518" t="b">
        <f t="shared" si="8"/>
        <v>0</v>
      </c>
    </row>
    <row r="519" spans="1:23" x14ac:dyDescent="0.15">
      <c r="A519">
        <v>234</v>
      </c>
      <c r="B519" s="2">
        <v>64.78</v>
      </c>
      <c r="C519">
        <v>1725437212000</v>
      </c>
      <c r="D519" s="1">
        <v>45539</v>
      </c>
      <c r="P519" s="3">
        <v>75.19</v>
      </c>
      <c r="Q519" s="1">
        <v>45566</v>
      </c>
      <c r="R519">
        <v>1727769273000</v>
      </c>
      <c r="S519" s="3">
        <v>97.97</v>
      </c>
      <c r="T519">
        <v>2</v>
      </c>
      <c r="U519">
        <v>518</v>
      </c>
      <c r="W519" t="b">
        <f t="shared" si="8"/>
        <v>0</v>
      </c>
    </row>
    <row r="520" spans="1:23" x14ac:dyDescent="0.15">
      <c r="A520">
        <v>235</v>
      </c>
      <c r="B520" s="2">
        <v>63.99</v>
      </c>
      <c r="C520">
        <v>1725437391000</v>
      </c>
      <c r="D520" s="1">
        <v>45539</v>
      </c>
      <c r="P520" s="3">
        <v>80</v>
      </c>
      <c r="Q520" s="1">
        <v>45566</v>
      </c>
      <c r="R520">
        <v>1727769458000</v>
      </c>
      <c r="S520" s="3">
        <v>100</v>
      </c>
      <c r="T520">
        <v>0</v>
      </c>
      <c r="U520">
        <v>519</v>
      </c>
      <c r="W520" t="b">
        <f t="shared" si="8"/>
        <v>1</v>
      </c>
    </row>
    <row r="521" spans="1:23" x14ac:dyDescent="0.15">
      <c r="A521">
        <v>236</v>
      </c>
      <c r="B521" s="2">
        <v>68.77</v>
      </c>
      <c r="C521">
        <v>1725521874000</v>
      </c>
      <c r="D521" s="1">
        <v>45540</v>
      </c>
      <c r="P521" s="3">
        <v>83.2</v>
      </c>
      <c r="Q521" s="1">
        <v>45567</v>
      </c>
      <c r="R521">
        <v>1727854597000</v>
      </c>
      <c r="S521" s="3">
        <v>100</v>
      </c>
      <c r="T521">
        <v>0</v>
      </c>
      <c r="U521">
        <v>520</v>
      </c>
      <c r="W521" t="b">
        <f t="shared" si="8"/>
        <v>1</v>
      </c>
    </row>
    <row r="522" spans="1:23" x14ac:dyDescent="0.15">
      <c r="A522">
        <v>237</v>
      </c>
      <c r="B522" s="7">
        <v>54.78</v>
      </c>
      <c r="C522" s="10">
        <v>1725522000000</v>
      </c>
      <c r="D522" s="9">
        <v>45540</v>
      </c>
      <c r="P522" s="3">
        <v>79.989999999999995</v>
      </c>
      <c r="Q522" s="1">
        <v>45567</v>
      </c>
      <c r="R522">
        <v>1727854721000</v>
      </c>
      <c r="S522" s="3">
        <v>99.51</v>
      </c>
      <c r="T522">
        <v>1</v>
      </c>
      <c r="U522">
        <v>521</v>
      </c>
      <c r="W522" t="b">
        <f t="shared" si="8"/>
        <v>0</v>
      </c>
    </row>
    <row r="523" spans="1:23" x14ac:dyDescent="0.15">
      <c r="A523">
        <v>240</v>
      </c>
      <c r="B523" s="2">
        <v>64.78</v>
      </c>
      <c r="C523">
        <v>1725522628000</v>
      </c>
      <c r="D523" s="1">
        <v>45540</v>
      </c>
      <c r="P523" s="8">
        <v>70.78</v>
      </c>
      <c r="Q523" s="9">
        <v>45567</v>
      </c>
      <c r="R523" s="10">
        <v>1727854960000</v>
      </c>
      <c r="S523" s="8">
        <v>99.44</v>
      </c>
      <c r="T523" s="10">
        <v>1</v>
      </c>
      <c r="U523">
        <v>522</v>
      </c>
      <c r="W523" t="b">
        <f t="shared" si="8"/>
        <v>0</v>
      </c>
    </row>
    <row r="524" spans="1:23" x14ac:dyDescent="0.15">
      <c r="A524">
        <v>241</v>
      </c>
      <c r="B524" s="7">
        <v>59.19</v>
      </c>
      <c r="C524" s="10">
        <v>1725522736000</v>
      </c>
      <c r="D524" s="9">
        <v>45540</v>
      </c>
      <c r="P524" s="3">
        <v>77.17</v>
      </c>
      <c r="Q524" s="1">
        <v>45567</v>
      </c>
      <c r="R524">
        <v>1727855500000</v>
      </c>
      <c r="S524" s="3">
        <v>99.49</v>
      </c>
      <c r="T524">
        <v>2</v>
      </c>
      <c r="U524">
        <v>523</v>
      </c>
      <c r="W524" t="b">
        <f t="shared" si="8"/>
        <v>0</v>
      </c>
    </row>
    <row r="525" spans="1:23" x14ac:dyDescent="0.15">
      <c r="A525">
        <v>245</v>
      </c>
      <c r="B525" s="2">
        <v>63.97</v>
      </c>
      <c r="C525">
        <v>1725523488000</v>
      </c>
      <c r="D525" s="1">
        <v>45540</v>
      </c>
      <c r="P525" s="8">
        <v>61.97</v>
      </c>
      <c r="Q525" s="9">
        <v>45567</v>
      </c>
      <c r="R525" s="10">
        <v>1727855773000</v>
      </c>
      <c r="S525" s="8">
        <v>100</v>
      </c>
      <c r="T525" s="10">
        <v>1</v>
      </c>
      <c r="U525">
        <v>524</v>
      </c>
      <c r="W525" t="b">
        <f t="shared" si="8"/>
        <v>0</v>
      </c>
    </row>
    <row r="526" spans="1:23" x14ac:dyDescent="0.15">
      <c r="A526">
        <v>248</v>
      </c>
      <c r="B526" s="2">
        <v>64.760000000000005</v>
      </c>
      <c r="C526">
        <v>1725609399000</v>
      </c>
      <c r="D526" s="1">
        <v>45541</v>
      </c>
      <c r="P526" s="8">
        <v>59.18</v>
      </c>
      <c r="Q526" s="9">
        <v>45567</v>
      </c>
      <c r="R526" s="10">
        <v>1727856257000</v>
      </c>
      <c r="S526" s="8">
        <v>100</v>
      </c>
      <c r="T526" s="10">
        <v>1</v>
      </c>
      <c r="U526">
        <v>525</v>
      </c>
      <c r="W526" t="b">
        <f t="shared" si="8"/>
        <v>0</v>
      </c>
    </row>
    <row r="527" spans="1:23" x14ac:dyDescent="0.15">
      <c r="A527">
        <v>250</v>
      </c>
      <c r="B527" s="7">
        <v>59.58</v>
      </c>
      <c r="C527" s="10">
        <v>1725609818000</v>
      </c>
      <c r="D527" s="9">
        <v>45541</v>
      </c>
      <c r="P527" s="3">
        <v>89.16</v>
      </c>
      <c r="Q527" s="1">
        <v>45568</v>
      </c>
      <c r="R527">
        <v>1727940981000</v>
      </c>
      <c r="S527" s="3">
        <v>100</v>
      </c>
      <c r="T527">
        <v>0</v>
      </c>
      <c r="U527">
        <v>526</v>
      </c>
      <c r="W527" t="b">
        <f t="shared" si="8"/>
        <v>1</v>
      </c>
    </row>
    <row r="528" spans="1:23" x14ac:dyDescent="0.15">
      <c r="A528">
        <v>251</v>
      </c>
      <c r="B528" s="7">
        <v>59.98</v>
      </c>
      <c r="C528" s="10">
        <v>1725609866000</v>
      </c>
      <c r="D528" s="9">
        <v>45541</v>
      </c>
      <c r="P528" s="8">
        <v>57.17</v>
      </c>
      <c r="Q528" s="9">
        <v>45568</v>
      </c>
      <c r="R528" s="10">
        <v>1727941382000</v>
      </c>
      <c r="S528" s="8">
        <v>99.31</v>
      </c>
      <c r="T528" s="10">
        <v>1</v>
      </c>
      <c r="U528">
        <v>527</v>
      </c>
      <c r="W528" t="b">
        <f t="shared" si="8"/>
        <v>0</v>
      </c>
    </row>
    <row r="529" spans="1:23" x14ac:dyDescent="0.15">
      <c r="A529">
        <v>252</v>
      </c>
      <c r="B529" s="7">
        <v>39.19</v>
      </c>
      <c r="C529" s="10">
        <v>1725610109000</v>
      </c>
      <c r="D529" s="9">
        <v>45541</v>
      </c>
      <c r="P529" s="3">
        <v>83.6</v>
      </c>
      <c r="Q529" s="1">
        <v>45568</v>
      </c>
      <c r="R529">
        <v>1727941421000</v>
      </c>
      <c r="S529" s="3">
        <v>100</v>
      </c>
      <c r="T529">
        <v>0</v>
      </c>
      <c r="U529">
        <v>528</v>
      </c>
      <c r="W529" t="b">
        <f t="shared" si="8"/>
        <v>1</v>
      </c>
    </row>
    <row r="530" spans="1:23" x14ac:dyDescent="0.15">
      <c r="A530">
        <v>253</v>
      </c>
      <c r="B530" s="2">
        <v>65.19</v>
      </c>
      <c r="C530">
        <v>1725610198000</v>
      </c>
      <c r="D530" s="1">
        <v>45541</v>
      </c>
      <c r="P530" s="3">
        <v>82.37</v>
      </c>
      <c r="Q530" s="1">
        <v>45568</v>
      </c>
      <c r="R530">
        <v>1727941619000</v>
      </c>
      <c r="S530" s="3">
        <v>100</v>
      </c>
      <c r="T530">
        <v>0</v>
      </c>
      <c r="U530">
        <v>529</v>
      </c>
      <c r="W530" t="b">
        <f t="shared" si="8"/>
        <v>1</v>
      </c>
    </row>
    <row r="531" spans="1:23" x14ac:dyDescent="0.15">
      <c r="A531">
        <v>254</v>
      </c>
      <c r="B531" s="2">
        <v>65.180000000000007</v>
      </c>
      <c r="C531">
        <v>1725610303000</v>
      </c>
      <c r="D531" s="1">
        <v>45541</v>
      </c>
      <c r="P531" s="3">
        <v>85.99</v>
      </c>
      <c r="Q531" s="1">
        <v>45568</v>
      </c>
      <c r="R531">
        <v>1727941737000</v>
      </c>
      <c r="S531" s="3">
        <v>100</v>
      </c>
      <c r="T531">
        <v>0</v>
      </c>
      <c r="U531">
        <v>530</v>
      </c>
      <c r="W531" t="b">
        <f t="shared" si="8"/>
        <v>1</v>
      </c>
    </row>
    <row r="532" spans="1:23" x14ac:dyDescent="0.15">
      <c r="A532">
        <v>259</v>
      </c>
      <c r="B532" s="7">
        <v>47.18</v>
      </c>
      <c r="C532" s="10">
        <v>1725694476000</v>
      </c>
      <c r="D532" s="9">
        <v>45542</v>
      </c>
      <c r="P532" s="3">
        <v>73.17</v>
      </c>
      <c r="Q532" s="1">
        <v>45568</v>
      </c>
      <c r="R532">
        <v>1727942073000</v>
      </c>
      <c r="S532" s="3">
        <v>98.92</v>
      </c>
      <c r="T532">
        <v>2</v>
      </c>
      <c r="U532">
        <v>531</v>
      </c>
      <c r="W532" t="b">
        <f t="shared" si="8"/>
        <v>0</v>
      </c>
    </row>
    <row r="533" spans="1:23" x14ac:dyDescent="0.15">
      <c r="A533">
        <v>260</v>
      </c>
      <c r="B533" s="7">
        <v>50.79</v>
      </c>
      <c r="C533" s="10">
        <v>1725694512000</v>
      </c>
      <c r="D533" s="9">
        <v>45542</v>
      </c>
      <c r="P533" s="3">
        <v>78.400000000000006</v>
      </c>
      <c r="Q533" s="1">
        <v>45569</v>
      </c>
      <c r="R533">
        <v>1728027575000</v>
      </c>
      <c r="S533" s="3">
        <v>100</v>
      </c>
      <c r="T533">
        <v>0</v>
      </c>
      <c r="U533">
        <v>532</v>
      </c>
      <c r="W533" t="b">
        <f t="shared" si="8"/>
        <v>1</v>
      </c>
    </row>
    <row r="534" spans="1:23" x14ac:dyDescent="0.15">
      <c r="A534">
        <v>265</v>
      </c>
      <c r="B534" s="7">
        <v>51.98</v>
      </c>
      <c r="C534" s="10">
        <v>1725695340000</v>
      </c>
      <c r="D534" s="9">
        <v>45542</v>
      </c>
      <c r="P534" s="8">
        <v>66.37</v>
      </c>
      <c r="Q534" s="9">
        <v>45569</v>
      </c>
      <c r="R534" s="10">
        <v>1728027671000</v>
      </c>
      <c r="S534" s="8">
        <v>99.41</v>
      </c>
      <c r="T534" s="10">
        <v>3</v>
      </c>
      <c r="U534">
        <v>533</v>
      </c>
      <c r="W534" t="b">
        <f t="shared" si="8"/>
        <v>0</v>
      </c>
    </row>
    <row r="535" spans="1:23" x14ac:dyDescent="0.15">
      <c r="A535">
        <v>266</v>
      </c>
      <c r="B535" s="2">
        <v>66</v>
      </c>
      <c r="C535">
        <v>1725695384000</v>
      </c>
      <c r="D535" s="1">
        <v>45542</v>
      </c>
      <c r="P535" s="3">
        <v>80.78</v>
      </c>
      <c r="Q535" s="1">
        <v>45569</v>
      </c>
      <c r="R535">
        <v>1728027716000</v>
      </c>
      <c r="S535" s="3">
        <v>100</v>
      </c>
      <c r="T535">
        <v>0</v>
      </c>
      <c r="U535">
        <v>534</v>
      </c>
      <c r="W535" t="b">
        <f t="shared" si="8"/>
        <v>1</v>
      </c>
    </row>
    <row r="536" spans="1:23" x14ac:dyDescent="0.15">
      <c r="A536">
        <v>267</v>
      </c>
      <c r="B536" s="7">
        <v>60.79</v>
      </c>
      <c r="C536" s="10">
        <v>1725695446000</v>
      </c>
      <c r="D536" s="9">
        <v>45542</v>
      </c>
      <c r="P536" s="3">
        <v>83.59</v>
      </c>
      <c r="Q536" s="1">
        <v>45569</v>
      </c>
      <c r="R536">
        <v>1728027901000</v>
      </c>
      <c r="S536" s="3">
        <v>100</v>
      </c>
      <c r="T536">
        <v>0</v>
      </c>
      <c r="U536">
        <v>535</v>
      </c>
      <c r="W536" t="b">
        <f t="shared" si="8"/>
        <v>1</v>
      </c>
    </row>
    <row r="537" spans="1:23" x14ac:dyDescent="0.15">
      <c r="A537">
        <v>268</v>
      </c>
      <c r="B537" s="7">
        <v>62.4</v>
      </c>
      <c r="C537" s="10">
        <v>1725695492000</v>
      </c>
      <c r="D537" s="9">
        <v>45542</v>
      </c>
      <c r="P537" s="8">
        <v>72.39</v>
      </c>
      <c r="Q537" s="9">
        <v>45569</v>
      </c>
      <c r="R537" s="10">
        <v>1728028007000</v>
      </c>
      <c r="S537" s="8">
        <v>100</v>
      </c>
      <c r="T537" s="10">
        <v>1</v>
      </c>
      <c r="U537">
        <v>536</v>
      </c>
      <c r="W537" t="b">
        <f t="shared" si="8"/>
        <v>0</v>
      </c>
    </row>
    <row r="538" spans="1:23" x14ac:dyDescent="0.15">
      <c r="A538">
        <v>271</v>
      </c>
      <c r="B538" s="7">
        <v>59.99</v>
      </c>
      <c r="C538" s="10">
        <v>1725772381000</v>
      </c>
      <c r="D538" s="9">
        <v>45543</v>
      </c>
      <c r="P538" s="8">
        <v>65.989999999999995</v>
      </c>
      <c r="Q538" s="9">
        <v>45569</v>
      </c>
      <c r="R538" s="10">
        <v>1728028050000</v>
      </c>
      <c r="S538" s="8">
        <v>100</v>
      </c>
      <c r="T538" s="10">
        <v>2</v>
      </c>
      <c r="U538">
        <v>537</v>
      </c>
      <c r="W538" t="b">
        <f t="shared" si="8"/>
        <v>0</v>
      </c>
    </row>
    <row r="539" spans="1:23" x14ac:dyDescent="0.15">
      <c r="A539">
        <v>273</v>
      </c>
      <c r="B539" s="2">
        <v>67.16</v>
      </c>
      <c r="C539">
        <v>1725772817000</v>
      </c>
      <c r="D539" s="1">
        <v>45543</v>
      </c>
      <c r="P539" s="8">
        <v>68.790000000000006</v>
      </c>
      <c r="Q539" s="9">
        <v>45569</v>
      </c>
      <c r="R539" s="10">
        <v>1728028087000</v>
      </c>
      <c r="S539" s="8">
        <v>100</v>
      </c>
      <c r="T539" s="10">
        <v>1</v>
      </c>
      <c r="U539">
        <v>538</v>
      </c>
      <c r="W539" t="b">
        <f t="shared" si="8"/>
        <v>0</v>
      </c>
    </row>
    <row r="540" spans="1:23" x14ac:dyDescent="0.15">
      <c r="A540">
        <v>274</v>
      </c>
      <c r="B540" s="7">
        <v>50.37</v>
      </c>
      <c r="C540" s="10">
        <v>1725773020000</v>
      </c>
      <c r="D540" s="9">
        <v>45543</v>
      </c>
      <c r="P540" s="3">
        <v>84.79</v>
      </c>
      <c r="Q540" s="1">
        <v>45569</v>
      </c>
      <c r="R540">
        <v>1728028227000</v>
      </c>
      <c r="S540" s="3">
        <v>100</v>
      </c>
      <c r="T540">
        <v>0</v>
      </c>
      <c r="U540">
        <v>539</v>
      </c>
      <c r="W540" t="b">
        <f t="shared" si="8"/>
        <v>1</v>
      </c>
    </row>
    <row r="541" spans="1:23" x14ac:dyDescent="0.15">
      <c r="A541">
        <v>275</v>
      </c>
      <c r="B541" s="7">
        <v>60.39</v>
      </c>
      <c r="C541" s="10">
        <v>1725773225000</v>
      </c>
      <c r="D541" s="9">
        <v>45543</v>
      </c>
      <c r="P541" s="8">
        <v>67.569999999999993</v>
      </c>
      <c r="Q541" s="9">
        <v>45569</v>
      </c>
      <c r="R541" s="10">
        <v>1728028374000</v>
      </c>
      <c r="S541" s="8">
        <v>100</v>
      </c>
      <c r="T541" s="10">
        <v>2</v>
      </c>
      <c r="U541">
        <v>540</v>
      </c>
      <c r="W541" t="b">
        <f t="shared" si="8"/>
        <v>0</v>
      </c>
    </row>
    <row r="542" spans="1:23" x14ac:dyDescent="0.15">
      <c r="A542">
        <v>276</v>
      </c>
      <c r="B542" s="2">
        <v>67.959999999999994</v>
      </c>
      <c r="C542">
        <v>1725773294000</v>
      </c>
      <c r="D542" s="1">
        <v>45543</v>
      </c>
      <c r="P542" s="8">
        <v>80.790000000000006</v>
      </c>
      <c r="Q542" s="9">
        <v>45569</v>
      </c>
      <c r="R542" s="10">
        <v>1728028509000</v>
      </c>
      <c r="S542" s="8">
        <v>100</v>
      </c>
      <c r="T542" s="10">
        <v>1</v>
      </c>
      <c r="U542">
        <v>541</v>
      </c>
      <c r="W542" t="b">
        <f t="shared" si="8"/>
        <v>0</v>
      </c>
    </row>
    <row r="543" spans="1:23" x14ac:dyDescent="0.15">
      <c r="A543">
        <v>278</v>
      </c>
      <c r="B543" s="2">
        <v>76.37</v>
      </c>
      <c r="C543">
        <v>1725773661000</v>
      </c>
      <c r="D543" s="1">
        <v>45543</v>
      </c>
      <c r="P543" s="8">
        <v>70.37</v>
      </c>
      <c r="Q543" s="9">
        <v>45569</v>
      </c>
      <c r="R543" s="10">
        <v>1728028930000</v>
      </c>
      <c r="S543" s="8">
        <v>100</v>
      </c>
      <c r="T543" s="10">
        <v>1</v>
      </c>
      <c r="U543">
        <v>542</v>
      </c>
      <c r="W543" t="b">
        <f t="shared" si="8"/>
        <v>0</v>
      </c>
    </row>
    <row r="544" spans="1:23" x14ac:dyDescent="0.15">
      <c r="A544">
        <v>280</v>
      </c>
      <c r="B544" s="7">
        <v>57.97</v>
      </c>
      <c r="C544" s="10">
        <v>1725777848000</v>
      </c>
      <c r="D544" s="9">
        <v>45543</v>
      </c>
      <c r="P544" s="8">
        <v>46</v>
      </c>
      <c r="Q544" s="9">
        <v>45569</v>
      </c>
      <c r="R544" s="10">
        <v>1728028967000</v>
      </c>
      <c r="S544" s="8">
        <v>99.17</v>
      </c>
      <c r="T544" s="10">
        <v>2</v>
      </c>
      <c r="U544">
        <v>543</v>
      </c>
      <c r="W544" t="b">
        <f t="shared" si="8"/>
        <v>0</v>
      </c>
    </row>
    <row r="545" spans="1:23" x14ac:dyDescent="0.15">
      <c r="A545">
        <v>281</v>
      </c>
      <c r="B545" s="2">
        <v>71.989999999999995</v>
      </c>
      <c r="C545">
        <v>1725778187000</v>
      </c>
      <c r="D545" s="1">
        <v>45543</v>
      </c>
      <c r="P545" s="8">
        <v>74.77</v>
      </c>
      <c r="Q545" s="9">
        <v>45569</v>
      </c>
      <c r="R545" s="10">
        <v>1728029043000</v>
      </c>
      <c r="S545" s="8">
        <v>99.47</v>
      </c>
      <c r="T545" s="10">
        <v>1</v>
      </c>
      <c r="U545">
        <v>544</v>
      </c>
      <c r="W545" t="b">
        <f t="shared" si="8"/>
        <v>0</v>
      </c>
    </row>
    <row r="546" spans="1:23" x14ac:dyDescent="0.15">
      <c r="A546">
        <v>282</v>
      </c>
      <c r="B546" s="2">
        <v>70.38</v>
      </c>
      <c r="C546">
        <v>1725778276000</v>
      </c>
      <c r="D546" s="1">
        <v>45543</v>
      </c>
      <c r="P546" s="3">
        <v>81.97</v>
      </c>
      <c r="Q546" s="1">
        <v>45570</v>
      </c>
      <c r="R546">
        <v>1728104667000</v>
      </c>
      <c r="S546" s="3">
        <v>100</v>
      </c>
      <c r="T546">
        <v>0</v>
      </c>
      <c r="U546">
        <v>545</v>
      </c>
      <c r="W546" t="b">
        <f t="shared" si="8"/>
        <v>1</v>
      </c>
    </row>
    <row r="547" spans="1:23" x14ac:dyDescent="0.15">
      <c r="A547">
        <v>284</v>
      </c>
      <c r="B547" s="2">
        <v>65.58</v>
      </c>
      <c r="C547">
        <v>1725778553000</v>
      </c>
      <c r="D547" s="1">
        <v>45543</v>
      </c>
      <c r="P547" s="3">
        <v>80.39</v>
      </c>
      <c r="Q547" s="1">
        <v>45570</v>
      </c>
      <c r="R547">
        <v>1728104870000</v>
      </c>
      <c r="S547" s="3">
        <v>100</v>
      </c>
      <c r="T547">
        <v>0</v>
      </c>
      <c r="U547">
        <v>546</v>
      </c>
      <c r="W547" t="b">
        <f t="shared" si="8"/>
        <v>1</v>
      </c>
    </row>
    <row r="548" spans="1:23" x14ac:dyDescent="0.15">
      <c r="A548">
        <v>286</v>
      </c>
      <c r="B548" s="7">
        <v>62.77</v>
      </c>
      <c r="C548" s="10">
        <v>1725778743000</v>
      </c>
      <c r="D548" s="9">
        <v>45543</v>
      </c>
      <c r="P548" s="8">
        <v>66</v>
      </c>
      <c r="Q548" s="9">
        <v>45570</v>
      </c>
      <c r="R548" s="10">
        <v>1728105464000</v>
      </c>
      <c r="S548" s="8">
        <v>98.82</v>
      </c>
      <c r="T548" s="10">
        <v>1</v>
      </c>
      <c r="U548">
        <v>547</v>
      </c>
      <c r="W548" t="b">
        <f t="shared" si="8"/>
        <v>0</v>
      </c>
    </row>
    <row r="549" spans="1:23" x14ac:dyDescent="0.15">
      <c r="A549">
        <v>287</v>
      </c>
      <c r="B549" s="2">
        <v>71.959999999999994</v>
      </c>
      <c r="C549">
        <v>1725778930000</v>
      </c>
      <c r="D549" s="1">
        <v>45543</v>
      </c>
      <c r="P549" s="3">
        <v>83.99</v>
      </c>
      <c r="Q549" s="1">
        <v>45570</v>
      </c>
      <c r="R549">
        <v>1728105583000</v>
      </c>
      <c r="S549" s="3">
        <v>100</v>
      </c>
      <c r="T549">
        <v>0</v>
      </c>
      <c r="U549">
        <v>548</v>
      </c>
      <c r="W549" t="b">
        <f t="shared" si="8"/>
        <v>1</v>
      </c>
    </row>
    <row r="550" spans="1:23" x14ac:dyDescent="0.15">
      <c r="A550">
        <v>289</v>
      </c>
      <c r="B550" s="2">
        <v>67.989999999999995</v>
      </c>
      <c r="C550">
        <v>1725867784000</v>
      </c>
      <c r="D550" s="1">
        <v>45544</v>
      </c>
      <c r="P550" s="8">
        <v>51.2</v>
      </c>
      <c r="Q550" s="9">
        <v>45570</v>
      </c>
      <c r="R550" s="10">
        <v>1728105775000</v>
      </c>
      <c r="S550" s="8">
        <v>98.48</v>
      </c>
      <c r="T550" s="10">
        <v>2</v>
      </c>
      <c r="U550">
        <v>549</v>
      </c>
      <c r="W550" t="b">
        <f t="shared" si="8"/>
        <v>0</v>
      </c>
    </row>
    <row r="551" spans="1:23" x14ac:dyDescent="0.15">
      <c r="A551">
        <v>294</v>
      </c>
      <c r="B551" s="7">
        <v>53.19</v>
      </c>
      <c r="C551" s="10">
        <v>1725868921000</v>
      </c>
      <c r="D551" s="9">
        <v>45544</v>
      </c>
      <c r="P551" s="3">
        <v>80</v>
      </c>
      <c r="Q551" s="1">
        <v>45570</v>
      </c>
      <c r="R551">
        <v>1728111166000</v>
      </c>
      <c r="S551" s="3">
        <v>100</v>
      </c>
      <c r="T551">
        <v>2</v>
      </c>
      <c r="U551">
        <v>550</v>
      </c>
      <c r="W551" t="b">
        <f t="shared" si="8"/>
        <v>0</v>
      </c>
    </row>
    <row r="552" spans="1:23" x14ac:dyDescent="0.15">
      <c r="A552">
        <v>295</v>
      </c>
      <c r="B552" s="7">
        <v>29.98</v>
      </c>
      <c r="C552" s="10">
        <v>1725869023000</v>
      </c>
      <c r="D552" s="9">
        <v>45544</v>
      </c>
      <c r="P552" s="8">
        <v>75.97</v>
      </c>
      <c r="Q552" s="9">
        <v>45570</v>
      </c>
      <c r="R552" s="10">
        <v>1728111505000</v>
      </c>
      <c r="S552" s="8">
        <v>100</v>
      </c>
      <c r="T552" s="10">
        <v>1</v>
      </c>
      <c r="U552">
        <v>551</v>
      </c>
      <c r="W552" t="b">
        <f t="shared" si="8"/>
        <v>0</v>
      </c>
    </row>
    <row r="553" spans="1:23" x14ac:dyDescent="0.15">
      <c r="A553">
        <v>296</v>
      </c>
      <c r="B553" s="2">
        <v>65.59</v>
      </c>
      <c r="C553">
        <v>1725869064000</v>
      </c>
      <c r="D553" s="1">
        <v>45544</v>
      </c>
      <c r="P553" s="3">
        <v>83.58</v>
      </c>
      <c r="Q553" s="1">
        <v>45570</v>
      </c>
      <c r="R553">
        <v>1728111699000</v>
      </c>
      <c r="S553" s="3">
        <v>100</v>
      </c>
      <c r="T553">
        <v>0</v>
      </c>
      <c r="U553">
        <v>552</v>
      </c>
      <c r="W553" t="b">
        <f t="shared" si="8"/>
        <v>1</v>
      </c>
    </row>
    <row r="554" spans="1:23" x14ac:dyDescent="0.15">
      <c r="A554">
        <v>297</v>
      </c>
      <c r="B554" s="2">
        <v>67.59</v>
      </c>
      <c r="C554">
        <v>1725869171000</v>
      </c>
      <c r="D554" s="1">
        <v>45544</v>
      </c>
      <c r="P554" s="8">
        <v>73.599999999999994</v>
      </c>
      <c r="Q554" s="9">
        <v>45571</v>
      </c>
      <c r="R554" s="10">
        <v>1728190591000</v>
      </c>
      <c r="S554" s="8">
        <v>100</v>
      </c>
      <c r="T554" s="10">
        <v>0</v>
      </c>
      <c r="U554">
        <v>553</v>
      </c>
      <c r="V554" t="b">
        <v>1</v>
      </c>
      <c r="W554" t="b">
        <f t="shared" si="8"/>
        <v>0</v>
      </c>
    </row>
    <row r="555" spans="1:23" x14ac:dyDescent="0.15">
      <c r="A555">
        <v>302</v>
      </c>
      <c r="B555" s="7">
        <v>45.98</v>
      </c>
      <c r="C555" s="10">
        <v>1725954363000</v>
      </c>
      <c r="D555" s="9">
        <v>45545</v>
      </c>
      <c r="P555" s="3">
        <v>83.97</v>
      </c>
      <c r="Q555" s="1">
        <v>45571</v>
      </c>
      <c r="R555">
        <v>1728190736000</v>
      </c>
      <c r="S555" s="3">
        <v>100</v>
      </c>
      <c r="T555">
        <v>0</v>
      </c>
      <c r="U555">
        <v>554</v>
      </c>
      <c r="W555" t="b">
        <f t="shared" si="8"/>
        <v>1</v>
      </c>
    </row>
    <row r="556" spans="1:23" x14ac:dyDescent="0.15">
      <c r="A556">
        <v>304</v>
      </c>
      <c r="B556" s="7">
        <v>59.59</v>
      </c>
      <c r="C556" s="10">
        <v>1725954625000</v>
      </c>
      <c r="D556" s="9">
        <v>45545</v>
      </c>
      <c r="P556" s="3">
        <v>86.8</v>
      </c>
      <c r="Q556" s="1">
        <v>45571</v>
      </c>
      <c r="R556">
        <v>1728190923000</v>
      </c>
      <c r="S556" s="3">
        <v>100</v>
      </c>
      <c r="T556">
        <v>0</v>
      </c>
      <c r="U556">
        <v>555</v>
      </c>
      <c r="W556" t="b">
        <f t="shared" si="8"/>
        <v>1</v>
      </c>
    </row>
    <row r="557" spans="1:23" x14ac:dyDescent="0.15">
      <c r="A557">
        <v>305</v>
      </c>
      <c r="B557" s="7">
        <v>60.79</v>
      </c>
      <c r="C557" s="10">
        <v>1725954755000</v>
      </c>
      <c r="D557" s="9">
        <v>45545</v>
      </c>
      <c r="P557" s="3">
        <v>81.2</v>
      </c>
      <c r="Q557" s="1">
        <v>45571</v>
      </c>
      <c r="R557">
        <v>1728191355000</v>
      </c>
      <c r="S557" s="3">
        <v>100</v>
      </c>
      <c r="T557">
        <v>0</v>
      </c>
      <c r="U557">
        <v>556</v>
      </c>
      <c r="W557" t="b">
        <f t="shared" si="8"/>
        <v>1</v>
      </c>
    </row>
    <row r="558" spans="1:23" x14ac:dyDescent="0.15">
      <c r="A558">
        <v>310</v>
      </c>
      <c r="B558" s="2">
        <v>66.73</v>
      </c>
      <c r="C558">
        <v>1726040222000</v>
      </c>
      <c r="D558" s="1">
        <v>45546</v>
      </c>
      <c r="P558" s="3">
        <v>84.79</v>
      </c>
      <c r="Q558" s="1">
        <v>45571</v>
      </c>
      <c r="R558">
        <v>1728191499000</v>
      </c>
      <c r="S558" s="3">
        <v>100</v>
      </c>
      <c r="T558">
        <v>0</v>
      </c>
      <c r="U558">
        <v>557</v>
      </c>
      <c r="W558" t="b">
        <f t="shared" si="8"/>
        <v>1</v>
      </c>
    </row>
    <row r="559" spans="1:23" x14ac:dyDescent="0.15">
      <c r="A559">
        <v>314</v>
      </c>
      <c r="B559" s="2">
        <v>67.56</v>
      </c>
      <c r="C559">
        <v>1726041101000</v>
      </c>
      <c r="D559" s="1">
        <v>45546</v>
      </c>
      <c r="P559" s="3">
        <v>85.57</v>
      </c>
      <c r="Q559" s="1">
        <v>45571</v>
      </c>
      <c r="R559">
        <v>1728191950000</v>
      </c>
      <c r="S559" s="3">
        <v>100</v>
      </c>
      <c r="T559">
        <v>0</v>
      </c>
      <c r="U559">
        <v>558</v>
      </c>
      <c r="W559" t="b">
        <f t="shared" si="8"/>
        <v>1</v>
      </c>
    </row>
    <row r="560" spans="1:23" x14ac:dyDescent="0.15">
      <c r="A560">
        <v>316</v>
      </c>
      <c r="B560" s="7">
        <v>63.98</v>
      </c>
      <c r="C560" s="10">
        <v>1726041500000</v>
      </c>
      <c r="D560" s="9">
        <v>45546</v>
      </c>
      <c r="P560" s="3">
        <v>85.19</v>
      </c>
      <c r="Q560" s="1">
        <v>45572</v>
      </c>
      <c r="R560">
        <v>1728287879000</v>
      </c>
      <c r="S560" s="3">
        <v>100</v>
      </c>
      <c r="T560">
        <v>0</v>
      </c>
      <c r="U560">
        <v>559</v>
      </c>
      <c r="W560" t="b">
        <f t="shared" si="8"/>
        <v>1</v>
      </c>
    </row>
    <row r="561" spans="1:23" x14ac:dyDescent="0.15">
      <c r="A561">
        <v>318</v>
      </c>
      <c r="B561" s="2">
        <v>72.37</v>
      </c>
      <c r="C561">
        <v>1726041787000</v>
      </c>
      <c r="D561" s="1">
        <v>45546</v>
      </c>
      <c r="P561" s="3">
        <v>86.79</v>
      </c>
      <c r="Q561" s="1">
        <v>45572</v>
      </c>
      <c r="R561">
        <v>1728288174000</v>
      </c>
      <c r="S561" s="3">
        <v>100</v>
      </c>
      <c r="T561">
        <v>0</v>
      </c>
      <c r="U561">
        <v>560</v>
      </c>
      <c r="W561" t="b">
        <f t="shared" si="8"/>
        <v>1</v>
      </c>
    </row>
    <row r="562" spans="1:23" x14ac:dyDescent="0.15">
      <c r="A562">
        <v>320</v>
      </c>
      <c r="B562" s="2">
        <v>70.77</v>
      </c>
      <c r="C562">
        <v>1726042041000</v>
      </c>
      <c r="D562" s="1">
        <v>45546</v>
      </c>
      <c r="P562" s="8">
        <v>74.760000000000005</v>
      </c>
      <c r="Q562" s="9">
        <v>45572</v>
      </c>
      <c r="R562" s="10">
        <v>1728288594000</v>
      </c>
      <c r="S562" s="8">
        <v>99.47</v>
      </c>
      <c r="T562" s="10">
        <v>3</v>
      </c>
      <c r="U562">
        <v>561</v>
      </c>
      <c r="W562" t="b">
        <f t="shared" si="8"/>
        <v>0</v>
      </c>
    </row>
    <row r="563" spans="1:23" x14ac:dyDescent="0.15">
      <c r="A563">
        <v>321</v>
      </c>
      <c r="B563" s="2">
        <v>70.790000000000006</v>
      </c>
      <c r="C563">
        <v>1726042089000</v>
      </c>
      <c r="D563" s="1">
        <v>45546</v>
      </c>
      <c r="P563" s="3">
        <v>82.36</v>
      </c>
      <c r="Q563" s="1">
        <v>45572</v>
      </c>
      <c r="R563">
        <v>1728288658000</v>
      </c>
      <c r="S563" s="3">
        <v>100</v>
      </c>
      <c r="T563">
        <v>0</v>
      </c>
      <c r="U563">
        <v>562</v>
      </c>
      <c r="W563" t="b">
        <f t="shared" si="8"/>
        <v>1</v>
      </c>
    </row>
    <row r="564" spans="1:23" x14ac:dyDescent="0.15">
      <c r="A564">
        <v>323</v>
      </c>
      <c r="B564" s="7">
        <v>51.99</v>
      </c>
      <c r="C564" s="10">
        <v>1726127832000</v>
      </c>
      <c r="D564" s="9">
        <v>45547</v>
      </c>
      <c r="P564" s="8">
        <v>66.39</v>
      </c>
      <c r="Q564" s="9">
        <v>45572</v>
      </c>
      <c r="R564" s="10">
        <v>1728288810000</v>
      </c>
      <c r="S564" s="8">
        <v>100</v>
      </c>
      <c r="T564" s="10">
        <v>1</v>
      </c>
      <c r="U564">
        <v>563</v>
      </c>
      <c r="V564" t="b">
        <v>1</v>
      </c>
      <c r="W564" t="b">
        <f t="shared" si="8"/>
        <v>0</v>
      </c>
    </row>
    <row r="565" spans="1:23" x14ac:dyDescent="0.15">
      <c r="A565">
        <v>325</v>
      </c>
      <c r="B565" s="2">
        <v>68.37</v>
      </c>
      <c r="C565">
        <v>1726128047000</v>
      </c>
      <c r="D565" s="1">
        <v>45547</v>
      </c>
      <c r="P565" s="3">
        <v>87.18</v>
      </c>
      <c r="Q565" s="1">
        <v>45572</v>
      </c>
      <c r="R565">
        <v>1728288937000</v>
      </c>
      <c r="S565" s="3">
        <v>100</v>
      </c>
      <c r="T565">
        <v>0</v>
      </c>
      <c r="U565">
        <v>564</v>
      </c>
      <c r="W565" t="b">
        <f t="shared" si="8"/>
        <v>1</v>
      </c>
    </row>
    <row r="566" spans="1:23" x14ac:dyDescent="0.15">
      <c r="A566">
        <v>328</v>
      </c>
      <c r="B566" s="2">
        <v>67.59</v>
      </c>
      <c r="C566">
        <v>1726128617000</v>
      </c>
      <c r="D566" s="1">
        <v>45547</v>
      </c>
      <c r="P566" s="3">
        <v>81.97</v>
      </c>
      <c r="Q566" s="1">
        <v>45572</v>
      </c>
      <c r="R566">
        <v>1728289201000</v>
      </c>
      <c r="S566" s="3">
        <v>100</v>
      </c>
      <c r="T566">
        <v>0</v>
      </c>
      <c r="U566">
        <v>565</v>
      </c>
      <c r="W566" t="b">
        <f t="shared" si="8"/>
        <v>1</v>
      </c>
    </row>
    <row r="567" spans="1:23" x14ac:dyDescent="0.15">
      <c r="A567">
        <v>329</v>
      </c>
      <c r="B567" s="7">
        <v>58.38</v>
      </c>
      <c r="C567" s="10">
        <v>1726128831000</v>
      </c>
      <c r="D567" s="9">
        <v>45547</v>
      </c>
      <c r="P567" s="3">
        <v>83.99</v>
      </c>
      <c r="Q567" s="1">
        <v>45573</v>
      </c>
      <c r="R567">
        <v>1728372819000</v>
      </c>
      <c r="S567" s="3">
        <v>100</v>
      </c>
      <c r="T567">
        <v>0</v>
      </c>
      <c r="U567">
        <v>566</v>
      </c>
      <c r="W567" t="b">
        <f t="shared" si="8"/>
        <v>1</v>
      </c>
    </row>
    <row r="568" spans="1:23" x14ac:dyDescent="0.15">
      <c r="A568">
        <v>330</v>
      </c>
      <c r="B568" s="2">
        <v>65.98</v>
      </c>
      <c r="C568">
        <v>1726128876000</v>
      </c>
      <c r="D568" s="1">
        <v>45547</v>
      </c>
      <c r="P568" s="3">
        <v>85.17</v>
      </c>
      <c r="Q568" s="1">
        <v>45573</v>
      </c>
      <c r="R568">
        <v>1728373189000</v>
      </c>
      <c r="S568" s="3">
        <v>100</v>
      </c>
      <c r="T568">
        <v>0</v>
      </c>
      <c r="U568">
        <v>567</v>
      </c>
      <c r="W568" t="b">
        <f t="shared" si="8"/>
        <v>1</v>
      </c>
    </row>
    <row r="569" spans="1:23" x14ac:dyDescent="0.15">
      <c r="A569">
        <v>333</v>
      </c>
      <c r="B569" s="2">
        <v>65.97</v>
      </c>
      <c r="C569">
        <v>1726214378000</v>
      </c>
      <c r="D569" s="1">
        <v>45548</v>
      </c>
      <c r="P569" s="3">
        <v>84.36</v>
      </c>
      <c r="Q569" s="1">
        <v>45573</v>
      </c>
      <c r="R569">
        <v>1728373562000</v>
      </c>
      <c r="S569" s="3">
        <v>99.53</v>
      </c>
      <c r="T569">
        <v>1</v>
      </c>
      <c r="U569">
        <v>568</v>
      </c>
      <c r="W569" t="b">
        <f t="shared" si="8"/>
        <v>0</v>
      </c>
    </row>
    <row r="570" spans="1:23" x14ac:dyDescent="0.15">
      <c r="A570">
        <v>334</v>
      </c>
      <c r="B570" s="7">
        <v>59.99</v>
      </c>
      <c r="C570" s="10">
        <v>1726214487000</v>
      </c>
      <c r="D570" s="9">
        <v>45548</v>
      </c>
      <c r="P570" s="3">
        <v>86</v>
      </c>
      <c r="Q570" s="1">
        <v>45573</v>
      </c>
      <c r="R570">
        <v>1728373730000</v>
      </c>
      <c r="S570" s="3">
        <v>100</v>
      </c>
      <c r="T570">
        <v>0</v>
      </c>
      <c r="U570">
        <v>569</v>
      </c>
      <c r="W570" t="b">
        <f t="shared" si="8"/>
        <v>1</v>
      </c>
    </row>
    <row r="571" spans="1:23" x14ac:dyDescent="0.15">
      <c r="A571">
        <v>335</v>
      </c>
      <c r="B571" s="2">
        <v>74.36</v>
      </c>
      <c r="C571">
        <v>1726214567000</v>
      </c>
      <c r="D571" s="1">
        <v>45548</v>
      </c>
      <c r="P571" s="8">
        <v>67.56</v>
      </c>
      <c r="Q571" s="9">
        <v>45573</v>
      </c>
      <c r="R571" s="10">
        <v>1728373869000</v>
      </c>
      <c r="S571" s="8">
        <v>99.41</v>
      </c>
      <c r="T571" s="10">
        <v>1</v>
      </c>
      <c r="U571">
        <v>570</v>
      </c>
      <c r="W571" t="b">
        <f t="shared" si="8"/>
        <v>0</v>
      </c>
    </row>
    <row r="572" spans="1:23" x14ac:dyDescent="0.15">
      <c r="A572">
        <v>337</v>
      </c>
      <c r="B572" s="2">
        <v>67.19</v>
      </c>
      <c r="C572">
        <v>1726214840000</v>
      </c>
      <c r="D572" s="1">
        <v>45548</v>
      </c>
      <c r="P572" s="3">
        <v>85.96</v>
      </c>
      <c r="Q572" s="1">
        <v>45573</v>
      </c>
      <c r="R572">
        <v>1728374009000</v>
      </c>
      <c r="S572" s="3">
        <v>100</v>
      </c>
      <c r="T572">
        <v>0</v>
      </c>
      <c r="U572">
        <v>571</v>
      </c>
      <c r="W572" t="b">
        <f t="shared" si="8"/>
        <v>1</v>
      </c>
    </row>
    <row r="573" spans="1:23" x14ac:dyDescent="0.15">
      <c r="A573">
        <v>338</v>
      </c>
      <c r="B573" s="2">
        <v>66.37</v>
      </c>
      <c r="C573">
        <v>1726214936000</v>
      </c>
      <c r="D573" s="1">
        <v>45548</v>
      </c>
      <c r="P573" s="3">
        <v>78.78</v>
      </c>
      <c r="Q573" s="1">
        <v>45574</v>
      </c>
      <c r="R573">
        <v>1728459300000</v>
      </c>
      <c r="S573" s="3">
        <v>100</v>
      </c>
      <c r="T573">
        <v>1</v>
      </c>
      <c r="U573">
        <v>572</v>
      </c>
      <c r="W573" t="b">
        <f t="shared" si="8"/>
        <v>0</v>
      </c>
    </row>
    <row r="574" spans="1:23" x14ac:dyDescent="0.15">
      <c r="A574">
        <v>339</v>
      </c>
      <c r="B574" s="7">
        <v>57.59</v>
      </c>
      <c r="C574" s="10">
        <v>1726215021000</v>
      </c>
      <c r="D574" s="9">
        <v>45548</v>
      </c>
      <c r="P574" s="8">
        <v>74.400000000000006</v>
      </c>
      <c r="Q574" s="9">
        <v>45574</v>
      </c>
      <c r="R574" s="10">
        <v>1728459454000</v>
      </c>
      <c r="S574" s="8">
        <v>99.48</v>
      </c>
      <c r="T574" s="10">
        <v>2</v>
      </c>
      <c r="U574">
        <v>573</v>
      </c>
      <c r="W574" t="b">
        <f t="shared" si="8"/>
        <v>0</v>
      </c>
    </row>
    <row r="575" spans="1:23" x14ac:dyDescent="0.15">
      <c r="A575">
        <v>340</v>
      </c>
      <c r="B575" s="2">
        <v>66.8</v>
      </c>
      <c r="C575">
        <v>1726215065000</v>
      </c>
      <c r="D575" s="1">
        <v>45548</v>
      </c>
      <c r="P575" s="3">
        <v>87.15</v>
      </c>
      <c r="Q575" s="1">
        <v>45574</v>
      </c>
      <c r="R575">
        <v>1728459496000</v>
      </c>
      <c r="S575" s="3">
        <v>100</v>
      </c>
      <c r="T575">
        <v>0</v>
      </c>
      <c r="U575">
        <v>574</v>
      </c>
      <c r="W575" t="b">
        <f t="shared" si="8"/>
        <v>1</v>
      </c>
    </row>
    <row r="576" spans="1:23" x14ac:dyDescent="0.15">
      <c r="A576">
        <v>341</v>
      </c>
      <c r="B576" s="7">
        <v>61.98</v>
      </c>
      <c r="C576" s="10">
        <v>1726215222000</v>
      </c>
      <c r="D576" s="9">
        <v>45548</v>
      </c>
      <c r="P576" s="3">
        <v>83.16</v>
      </c>
      <c r="Q576" s="1">
        <v>45574</v>
      </c>
      <c r="R576">
        <v>1728459754000</v>
      </c>
      <c r="S576" s="3">
        <v>100</v>
      </c>
      <c r="T576">
        <v>2</v>
      </c>
      <c r="U576">
        <v>575</v>
      </c>
      <c r="W576" t="b">
        <f t="shared" si="8"/>
        <v>0</v>
      </c>
    </row>
    <row r="577" spans="1:23" x14ac:dyDescent="0.15">
      <c r="A577">
        <v>342</v>
      </c>
      <c r="B577" s="7">
        <v>16.399999999999999</v>
      </c>
      <c r="C577" s="10">
        <v>1726290649000</v>
      </c>
      <c r="D577" s="9">
        <v>45549</v>
      </c>
      <c r="P577" s="8">
        <v>55.98</v>
      </c>
      <c r="Q577" s="9">
        <v>45574</v>
      </c>
      <c r="R577" s="10">
        <v>1728459860000</v>
      </c>
      <c r="S577" s="8">
        <v>99.31</v>
      </c>
      <c r="T577" s="10">
        <v>1</v>
      </c>
      <c r="U577">
        <v>576</v>
      </c>
      <c r="W577" t="b">
        <f t="shared" si="8"/>
        <v>0</v>
      </c>
    </row>
    <row r="578" spans="1:23" x14ac:dyDescent="0.15">
      <c r="A578">
        <v>345</v>
      </c>
      <c r="B578" s="7">
        <v>62.76</v>
      </c>
      <c r="C578" s="10">
        <v>1726291124000</v>
      </c>
      <c r="D578" s="9">
        <v>45549</v>
      </c>
      <c r="P578" s="3">
        <v>75.180000000000007</v>
      </c>
      <c r="Q578" s="1">
        <v>45574</v>
      </c>
      <c r="R578">
        <v>1728459975000</v>
      </c>
      <c r="S578" s="3">
        <v>99.47</v>
      </c>
      <c r="T578">
        <v>1</v>
      </c>
      <c r="U578">
        <v>577</v>
      </c>
      <c r="W578" t="b">
        <f t="shared" si="8"/>
        <v>0</v>
      </c>
    </row>
    <row r="579" spans="1:23" x14ac:dyDescent="0.15">
      <c r="A579">
        <v>346</v>
      </c>
      <c r="B579" s="7">
        <v>61.17</v>
      </c>
      <c r="C579" s="10">
        <v>1726291564000</v>
      </c>
      <c r="D579" s="9">
        <v>45549</v>
      </c>
      <c r="P579" s="3">
        <v>81.59</v>
      </c>
      <c r="Q579" s="1">
        <v>45574</v>
      </c>
      <c r="R579">
        <v>1728460170000</v>
      </c>
      <c r="S579" s="3">
        <v>100</v>
      </c>
      <c r="T579">
        <v>0</v>
      </c>
      <c r="U579">
        <v>578</v>
      </c>
      <c r="W579" t="b">
        <f t="shared" ref="W579:W642" si="9">IF(S579=100,IF(T579=0,IF(V579=TRUE,FALSE, TRUE),FALSE),FALSE)</f>
        <v>1</v>
      </c>
    </row>
    <row r="580" spans="1:23" x14ac:dyDescent="0.15">
      <c r="A580">
        <v>348</v>
      </c>
      <c r="B580" s="7">
        <v>51.97</v>
      </c>
      <c r="C580" s="10">
        <v>1726291818000</v>
      </c>
      <c r="D580" s="9">
        <v>45549</v>
      </c>
      <c r="P580" s="3">
        <v>72.37</v>
      </c>
      <c r="Q580" s="1">
        <v>45574</v>
      </c>
      <c r="R580">
        <v>1728460514000</v>
      </c>
      <c r="S580" s="3">
        <v>100</v>
      </c>
      <c r="T580">
        <v>2</v>
      </c>
      <c r="U580">
        <v>579</v>
      </c>
      <c r="W580" t="b">
        <f t="shared" si="9"/>
        <v>0</v>
      </c>
    </row>
    <row r="581" spans="1:23" x14ac:dyDescent="0.15">
      <c r="A581">
        <v>349</v>
      </c>
      <c r="B581" s="2">
        <v>64.760000000000005</v>
      </c>
      <c r="C581">
        <v>1726291972000</v>
      </c>
      <c r="D581" s="1">
        <v>45549</v>
      </c>
      <c r="P581" s="3">
        <v>79.180000000000007</v>
      </c>
      <c r="Q581" s="1">
        <v>45574</v>
      </c>
      <c r="R581">
        <v>1728460603000</v>
      </c>
      <c r="S581" s="3">
        <v>100</v>
      </c>
      <c r="T581">
        <v>2</v>
      </c>
      <c r="U581">
        <v>580</v>
      </c>
      <c r="W581" t="b">
        <f t="shared" si="9"/>
        <v>0</v>
      </c>
    </row>
    <row r="582" spans="1:23" x14ac:dyDescent="0.15">
      <c r="A582">
        <v>355</v>
      </c>
      <c r="B582" s="2">
        <v>70.78</v>
      </c>
      <c r="C582">
        <v>1726298746000</v>
      </c>
      <c r="D582" s="1">
        <v>45549</v>
      </c>
      <c r="P582" s="3">
        <v>88.77</v>
      </c>
      <c r="Q582" s="1">
        <v>45574</v>
      </c>
      <c r="R582">
        <v>1728460658000</v>
      </c>
      <c r="S582" s="3">
        <v>100</v>
      </c>
      <c r="T582">
        <v>0</v>
      </c>
      <c r="U582">
        <v>581</v>
      </c>
      <c r="W582" t="b">
        <f t="shared" si="9"/>
        <v>1</v>
      </c>
    </row>
    <row r="583" spans="1:23" x14ac:dyDescent="0.15">
      <c r="A583">
        <v>357</v>
      </c>
      <c r="B583" s="7">
        <v>63.59</v>
      </c>
      <c r="C583" s="10">
        <v>1726299081000</v>
      </c>
      <c r="D583" s="9">
        <v>45549</v>
      </c>
      <c r="P583" s="8">
        <v>68.77</v>
      </c>
      <c r="Q583" s="9">
        <v>45574</v>
      </c>
      <c r="R583" s="10">
        <v>1728461159000</v>
      </c>
      <c r="S583" s="8">
        <v>99.43</v>
      </c>
      <c r="T583" s="10">
        <v>2</v>
      </c>
      <c r="U583">
        <v>582</v>
      </c>
      <c r="W583" t="b">
        <f t="shared" si="9"/>
        <v>0</v>
      </c>
    </row>
    <row r="584" spans="1:23" x14ac:dyDescent="0.15">
      <c r="A584">
        <v>358</v>
      </c>
      <c r="B584" s="7">
        <v>30.79</v>
      </c>
      <c r="C584" s="10">
        <v>1726465675000</v>
      </c>
      <c r="D584" s="9">
        <v>45551</v>
      </c>
      <c r="P584" s="3">
        <v>88.8</v>
      </c>
      <c r="Q584" s="1">
        <v>45575</v>
      </c>
      <c r="R584">
        <v>1728548113000</v>
      </c>
      <c r="S584" s="3">
        <v>100</v>
      </c>
      <c r="T584">
        <v>0</v>
      </c>
      <c r="U584">
        <v>583</v>
      </c>
      <c r="W584" t="b">
        <f t="shared" si="9"/>
        <v>1</v>
      </c>
    </row>
    <row r="585" spans="1:23" x14ac:dyDescent="0.15">
      <c r="A585">
        <v>359</v>
      </c>
      <c r="B585" s="7">
        <v>42.78</v>
      </c>
      <c r="C585" s="10">
        <v>1726465979000</v>
      </c>
      <c r="D585" s="9">
        <v>45551</v>
      </c>
      <c r="P585" s="3">
        <v>84.39</v>
      </c>
      <c r="Q585" s="1">
        <v>45575</v>
      </c>
      <c r="R585">
        <v>1728548419000</v>
      </c>
      <c r="S585" s="3">
        <v>100</v>
      </c>
      <c r="T585">
        <v>0</v>
      </c>
      <c r="U585">
        <v>584</v>
      </c>
      <c r="W585" t="b">
        <f t="shared" si="9"/>
        <v>1</v>
      </c>
    </row>
    <row r="586" spans="1:23" x14ac:dyDescent="0.15">
      <c r="A586">
        <v>362</v>
      </c>
      <c r="B586" s="7">
        <v>51.59</v>
      </c>
      <c r="C586" s="10">
        <v>1726466254000</v>
      </c>
      <c r="D586" s="9">
        <v>45551</v>
      </c>
      <c r="P586" s="8">
        <v>71.58</v>
      </c>
      <c r="Q586" s="9">
        <v>45575</v>
      </c>
      <c r="R586" s="10">
        <v>1728548794000</v>
      </c>
      <c r="S586" s="8">
        <v>99.45</v>
      </c>
      <c r="T586" s="10">
        <v>1</v>
      </c>
      <c r="U586">
        <v>585</v>
      </c>
      <c r="W586" t="b">
        <f t="shared" si="9"/>
        <v>0</v>
      </c>
    </row>
    <row r="587" spans="1:23" x14ac:dyDescent="0.15">
      <c r="A587">
        <v>364</v>
      </c>
      <c r="B587" s="7">
        <v>63.18</v>
      </c>
      <c r="C587" s="10">
        <v>1726466607000</v>
      </c>
      <c r="D587" s="9">
        <v>45551</v>
      </c>
      <c r="P587" s="3">
        <v>80.349999999999994</v>
      </c>
      <c r="Q587" s="1">
        <v>45575</v>
      </c>
      <c r="R587">
        <v>1728548973000</v>
      </c>
      <c r="S587" s="3">
        <v>100</v>
      </c>
      <c r="T587">
        <v>0</v>
      </c>
      <c r="U587">
        <v>586</v>
      </c>
      <c r="W587" t="b">
        <f t="shared" si="9"/>
        <v>1</v>
      </c>
    </row>
    <row r="588" spans="1:23" x14ac:dyDescent="0.15">
      <c r="A588">
        <v>366</v>
      </c>
      <c r="B588" s="7">
        <v>68.39</v>
      </c>
      <c r="C588" s="10">
        <v>1726466873000</v>
      </c>
      <c r="D588" s="9">
        <v>45551</v>
      </c>
      <c r="P588" s="8">
        <v>75.19</v>
      </c>
      <c r="Q588" s="9">
        <v>45575</v>
      </c>
      <c r="R588" s="10">
        <v>1728549128000</v>
      </c>
      <c r="S588" s="8">
        <v>98.46</v>
      </c>
      <c r="T588" s="10">
        <v>2</v>
      </c>
      <c r="U588">
        <v>587</v>
      </c>
      <c r="W588" t="b">
        <f t="shared" si="9"/>
        <v>0</v>
      </c>
    </row>
    <row r="589" spans="1:23" x14ac:dyDescent="0.15">
      <c r="A589">
        <v>367</v>
      </c>
      <c r="B589" s="7">
        <v>69.98</v>
      </c>
      <c r="C589" s="10">
        <v>1726471605000</v>
      </c>
      <c r="D589" s="9">
        <v>45551</v>
      </c>
      <c r="P589" s="8">
        <v>66.78</v>
      </c>
      <c r="Q589" s="9">
        <v>45575</v>
      </c>
      <c r="R589" s="10">
        <v>1728549251000</v>
      </c>
      <c r="S589" s="8">
        <v>99.41</v>
      </c>
      <c r="T589" s="10">
        <v>1</v>
      </c>
      <c r="U589">
        <v>588</v>
      </c>
      <c r="W589" t="b">
        <f t="shared" si="9"/>
        <v>0</v>
      </c>
    </row>
    <row r="590" spans="1:23" x14ac:dyDescent="0.15">
      <c r="A590">
        <v>368</v>
      </c>
      <c r="B590" s="7">
        <v>67.58</v>
      </c>
      <c r="C590" s="10">
        <v>1726471673000</v>
      </c>
      <c r="D590" s="9">
        <v>45551</v>
      </c>
      <c r="P590" s="3">
        <v>87.99</v>
      </c>
      <c r="Q590" s="1">
        <v>45575</v>
      </c>
      <c r="R590">
        <v>1728549305000</v>
      </c>
      <c r="S590" s="3">
        <v>100</v>
      </c>
      <c r="T590">
        <v>0</v>
      </c>
      <c r="U590">
        <v>589</v>
      </c>
      <c r="W590" t="b">
        <f t="shared" si="9"/>
        <v>1</v>
      </c>
    </row>
    <row r="591" spans="1:23" x14ac:dyDescent="0.15">
      <c r="A591">
        <v>370</v>
      </c>
      <c r="B591" s="7">
        <v>60.77</v>
      </c>
      <c r="C591" s="10">
        <v>1726471915000</v>
      </c>
      <c r="D591" s="9">
        <v>45551</v>
      </c>
      <c r="P591" s="3">
        <v>81.96</v>
      </c>
      <c r="Q591" s="1">
        <v>45575</v>
      </c>
      <c r="R591">
        <v>1728549470000</v>
      </c>
      <c r="S591" s="3">
        <v>99.05</v>
      </c>
      <c r="T591">
        <v>2</v>
      </c>
      <c r="U591">
        <v>590</v>
      </c>
      <c r="W591" t="b">
        <f t="shared" si="9"/>
        <v>0</v>
      </c>
    </row>
    <row r="592" spans="1:23" x14ac:dyDescent="0.15">
      <c r="A592">
        <v>371</v>
      </c>
      <c r="B592" s="7">
        <v>67.17</v>
      </c>
      <c r="C592" s="10">
        <v>1726472023000</v>
      </c>
      <c r="D592" s="9">
        <v>45551</v>
      </c>
      <c r="P592" s="3">
        <v>83.56</v>
      </c>
      <c r="Q592" s="1">
        <v>45576</v>
      </c>
      <c r="R592">
        <v>1728634466000</v>
      </c>
      <c r="S592" s="3">
        <v>100</v>
      </c>
      <c r="T592">
        <v>0</v>
      </c>
      <c r="U592">
        <v>591</v>
      </c>
      <c r="W592" t="b">
        <f t="shared" si="9"/>
        <v>1</v>
      </c>
    </row>
    <row r="593" spans="1:23" x14ac:dyDescent="0.15">
      <c r="A593">
        <v>372</v>
      </c>
      <c r="B593" s="7">
        <v>54.39</v>
      </c>
      <c r="C593" s="10">
        <v>1726472265000</v>
      </c>
      <c r="D593" s="9">
        <v>45551</v>
      </c>
      <c r="P593" s="3">
        <v>83.97</v>
      </c>
      <c r="Q593" s="1">
        <v>45576</v>
      </c>
      <c r="R593">
        <v>1728634693000</v>
      </c>
      <c r="S593" s="3">
        <v>99.53</v>
      </c>
      <c r="T593">
        <v>1</v>
      </c>
      <c r="U593">
        <v>592</v>
      </c>
      <c r="W593" t="b">
        <f t="shared" si="9"/>
        <v>0</v>
      </c>
    </row>
    <row r="594" spans="1:23" x14ac:dyDescent="0.15">
      <c r="A594">
        <v>375</v>
      </c>
      <c r="B594" s="7">
        <v>36.79</v>
      </c>
      <c r="C594" s="10">
        <v>1726472774000</v>
      </c>
      <c r="D594" s="9">
        <v>45551</v>
      </c>
      <c r="P594" s="8">
        <v>65.58</v>
      </c>
      <c r="Q594" s="9">
        <v>45576</v>
      </c>
      <c r="R594" s="10">
        <v>1728634862000</v>
      </c>
      <c r="S594" s="8">
        <v>99.4</v>
      </c>
      <c r="T594" s="10">
        <v>1</v>
      </c>
      <c r="U594">
        <v>593</v>
      </c>
      <c r="W594" t="b">
        <f t="shared" si="9"/>
        <v>0</v>
      </c>
    </row>
    <row r="595" spans="1:23" x14ac:dyDescent="0.15">
      <c r="A595">
        <v>376</v>
      </c>
      <c r="B595" s="7">
        <v>60.39</v>
      </c>
      <c r="C595" s="10">
        <v>1726473009000</v>
      </c>
      <c r="D595" s="9">
        <v>45551</v>
      </c>
      <c r="P595" s="8">
        <v>45.59</v>
      </c>
      <c r="Q595" s="9">
        <v>45576</v>
      </c>
      <c r="R595" s="10">
        <v>1728635433000</v>
      </c>
      <c r="S595" s="8">
        <v>98.32</v>
      </c>
      <c r="T595" s="10">
        <v>2</v>
      </c>
      <c r="U595">
        <v>594</v>
      </c>
      <c r="W595" t="b">
        <f t="shared" si="9"/>
        <v>0</v>
      </c>
    </row>
    <row r="596" spans="1:23" x14ac:dyDescent="0.15">
      <c r="A596">
        <v>377</v>
      </c>
      <c r="B596" s="7">
        <v>63.98</v>
      </c>
      <c r="C596" s="10">
        <v>1726473044000</v>
      </c>
      <c r="D596" s="9">
        <v>45551</v>
      </c>
      <c r="P596" s="8">
        <v>62.79</v>
      </c>
      <c r="Q596" s="9">
        <v>45576</v>
      </c>
      <c r="R596" s="10">
        <v>1728635473000</v>
      </c>
      <c r="S596" s="8">
        <v>99.38</v>
      </c>
      <c r="T596" s="10">
        <v>1</v>
      </c>
      <c r="U596">
        <v>595</v>
      </c>
      <c r="W596" t="b">
        <f t="shared" si="9"/>
        <v>0</v>
      </c>
    </row>
    <row r="597" spans="1:23" x14ac:dyDescent="0.15">
      <c r="A597">
        <v>378</v>
      </c>
      <c r="B597" s="7">
        <v>61.59</v>
      </c>
      <c r="C597" s="10">
        <v>1726473235000</v>
      </c>
      <c r="D597" s="9">
        <v>45551</v>
      </c>
      <c r="P597" s="3">
        <v>82.36</v>
      </c>
      <c r="Q597" s="1">
        <v>45576</v>
      </c>
      <c r="R597">
        <v>1728635698000</v>
      </c>
      <c r="S597" s="3">
        <v>98.1</v>
      </c>
      <c r="T597">
        <v>4</v>
      </c>
      <c r="U597">
        <v>596</v>
      </c>
      <c r="W597" t="b">
        <f t="shared" si="9"/>
        <v>0</v>
      </c>
    </row>
    <row r="598" spans="1:23" x14ac:dyDescent="0.15">
      <c r="A598">
        <v>382</v>
      </c>
      <c r="B598" s="7">
        <v>52.78</v>
      </c>
      <c r="C598" s="10">
        <v>1726559519000</v>
      </c>
      <c r="D598" s="9">
        <v>45552</v>
      </c>
      <c r="P598" s="3">
        <v>80.8</v>
      </c>
      <c r="Q598" s="1">
        <v>45576</v>
      </c>
      <c r="R598">
        <v>1728635827000</v>
      </c>
      <c r="S598" s="3">
        <v>100</v>
      </c>
      <c r="T598">
        <v>0</v>
      </c>
      <c r="U598">
        <v>597</v>
      </c>
      <c r="W598" t="b">
        <f t="shared" si="9"/>
        <v>1</v>
      </c>
    </row>
    <row r="599" spans="1:23" x14ac:dyDescent="0.15">
      <c r="A599">
        <v>386</v>
      </c>
      <c r="B599" s="7">
        <v>42.8</v>
      </c>
      <c r="C599" s="10">
        <v>1726560237000</v>
      </c>
      <c r="D599" s="9">
        <v>45552</v>
      </c>
      <c r="P599" s="3">
        <v>88.77</v>
      </c>
      <c r="Q599" s="1">
        <v>45576</v>
      </c>
      <c r="R599">
        <v>1728635972000</v>
      </c>
      <c r="S599" s="3">
        <v>100</v>
      </c>
      <c r="T599">
        <v>0</v>
      </c>
      <c r="U599">
        <v>598</v>
      </c>
      <c r="W599" t="b">
        <f t="shared" si="9"/>
        <v>1</v>
      </c>
    </row>
    <row r="600" spans="1:23" x14ac:dyDescent="0.15">
      <c r="A600">
        <v>387</v>
      </c>
      <c r="B600" s="2">
        <v>72.78</v>
      </c>
      <c r="C600">
        <v>1726560274000</v>
      </c>
      <c r="D600" s="1">
        <v>45552</v>
      </c>
      <c r="P600" s="8">
        <v>17.600000000000001</v>
      </c>
      <c r="Q600" s="9">
        <v>45577</v>
      </c>
      <c r="R600" s="10">
        <v>1728708776000</v>
      </c>
      <c r="S600" s="8">
        <v>96</v>
      </c>
      <c r="T600" s="10">
        <v>2</v>
      </c>
      <c r="U600">
        <v>599</v>
      </c>
      <c r="W600" t="b">
        <f t="shared" si="9"/>
        <v>0</v>
      </c>
    </row>
    <row r="601" spans="1:23" x14ac:dyDescent="0.15">
      <c r="A601">
        <v>388</v>
      </c>
      <c r="B601" s="7">
        <v>60.79</v>
      </c>
      <c r="C601" s="10">
        <v>1726560454000</v>
      </c>
      <c r="D601" s="9">
        <v>45552</v>
      </c>
      <c r="P601" s="3">
        <v>83.6</v>
      </c>
      <c r="Q601" s="1">
        <v>45577</v>
      </c>
      <c r="R601">
        <v>1728708849000</v>
      </c>
      <c r="S601" s="3">
        <v>100</v>
      </c>
      <c r="T601">
        <v>0</v>
      </c>
      <c r="U601">
        <v>600</v>
      </c>
      <c r="W601" t="b">
        <f t="shared" si="9"/>
        <v>1</v>
      </c>
    </row>
    <row r="602" spans="1:23" x14ac:dyDescent="0.15">
      <c r="A602">
        <v>390</v>
      </c>
      <c r="B602" s="2">
        <v>71.180000000000007</v>
      </c>
      <c r="C602">
        <v>1726560601000</v>
      </c>
      <c r="D602" s="1">
        <v>45552</v>
      </c>
      <c r="P602" s="3">
        <v>86.39</v>
      </c>
      <c r="Q602" s="1">
        <v>45577</v>
      </c>
      <c r="R602">
        <v>1728708987000</v>
      </c>
      <c r="S602" s="3">
        <v>100</v>
      </c>
      <c r="T602">
        <v>0</v>
      </c>
      <c r="U602">
        <v>601</v>
      </c>
      <c r="W602" t="b">
        <f t="shared" si="9"/>
        <v>1</v>
      </c>
    </row>
    <row r="603" spans="1:23" x14ac:dyDescent="0.15">
      <c r="A603">
        <v>391</v>
      </c>
      <c r="B603" s="2">
        <v>71.59</v>
      </c>
      <c r="C603">
        <v>1726560776000</v>
      </c>
      <c r="D603" s="1">
        <v>45552</v>
      </c>
      <c r="P603" s="3">
        <v>80.760000000000005</v>
      </c>
      <c r="Q603" s="1">
        <v>45577</v>
      </c>
      <c r="R603">
        <v>1728709220000</v>
      </c>
      <c r="S603" s="3">
        <v>99.03</v>
      </c>
      <c r="T603">
        <v>1</v>
      </c>
      <c r="U603">
        <v>602</v>
      </c>
      <c r="W603" t="b">
        <f t="shared" si="9"/>
        <v>0</v>
      </c>
    </row>
    <row r="604" spans="1:23" x14ac:dyDescent="0.15">
      <c r="A604">
        <v>395</v>
      </c>
      <c r="B604" s="2">
        <v>68.39</v>
      </c>
      <c r="C604">
        <v>1726645942000</v>
      </c>
      <c r="D604" s="1">
        <v>45553</v>
      </c>
      <c r="P604" s="3">
        <v>82.76</v>
      </c>
      <c r="Q604" s="1">
        <v>45577</v>
      </c>
      <c r="R604">
        <v>1728709269000</v>
      </c>
      <c r="S604" s="3">
        <v>98.58</v>
      </c>
      <c r="T604">
        <v>2</v>
      </c>
      <c r="U604">
        <v>603</v>
      </c>
      <c r="W604" t="b">
        <f t="shared" si="9"/>
        <v>0</v>
      </c>
    </row>
    <row r="605" spans="1:23" x14ac:dyDescent="0.15">
      <c r="A605">
        <v>397</v>
      </c>
      <c r="B605" s="7">
        <v>61.18</v>
      </c>
      <c r="C605" s="10">
        <v>1726646259000</v>
      </c>
      <c r="D605" s="9">
        <v>45553</v>
      </c>
      <c r="P605" s="3">
        <v>79.56</v>
      </c>
      <c r="Q605" s="1">
        <v>45577</v>
      </c>
      <c r="R605">
        <v>1728709581000</v>
      </c>
      <c r="S605" s="3">
        <v>99.5</v>
      </c>
      <c r="T605">
        <v>1</v>
      </c>
      <c r="U605">
        <v>604</v>
      </c>
      <c r="W605" t="b">
        <f t="shared" si="9"/>
        <v>0</v>
      </c>
    </row>
    <row r="606" spans="1:23" x14ac:dyDescent="0.15">
      <c r="A606">
        <v>398</v>
      </c>
      <c r="B606" s="7">
        <v>71.58</v>
      </c>
      <c r="C606" s="10">
        <v>1726646351000</v>
      </c>
      <c r="D606" s="9">
        <v>45553</v>
      </c>
      <c r="P606" s="8">
        <v>65.2</v>
      </c>
      <c r="Q606" s="9">
        <v>45577</v>
      </c>
      <c r="R606" s="10">
        <v>1728709626000</v>
      </c>
      <c r="S606" s="8">
        <v>99.4</v>
      </c>
      <c r="T606" s="10">
        <v>1</v>
      </c>
      <c r="U606">
        <v>605</v>
      </c>
      <c r="W606" t="b">
        <f t="shared" si="9"/>
        <v>0</v>
      </c>
    </row>
    <row r="607" spans="1:23" x14ac:dyDescent="0.15">
      <c r="A607">
        <v>399</v>
      </c>
      <c r="B607" s="7">
        <v>69.98</v>
      </c>
      <c r="C607" s="10">
        <v>1726646544000</v>
      </c>
      <c r="D607" s="9">
        <v>45553</v>
      </c>
      <c r="P607" s="3">
        <v>86.37</v>
      </c>
      <c r="Q607" s="1">
        <v>45577</v>
      </c>
      <c r="R607">
        <v>1728709939000</v>
      </c>
      <c r="S607" s="3">
        <v>100</v>
      </c>
      <c r="T607">
        <v>0</v>
      </c>
      <c r="U607">
        <v>606</v>
      </c>
      <c r="W607" t="b">
        <f t="shared" si="9"/>
        <v>1</v>
      </c>
    </row>
    <row r="608" spans="1:23" x14ac:dyDescent="0.15">
      <c r="A608">
        <v>404</v>
      </c>
      <c r="B608" s="7">
        <v>65.59</v>
      </c>
      <c r="C608" s="10">
        <v>1726731865000</v>
      </c>
      <c r="D608" s="9">
        <v>45554</v>
      </c>
      <c r="P608" s="8">
        <v>37.6</v>
      </c>
      <c r="Q608" s="9">
        <v>45577</v>
      </c>
      <c r="R608" s="10">
        <v>1728710048000</v>
      </c>
      <c r="S608" s="8">
        <v>97.92</v>
      </c>
      <c r="T608" s="10">
        <v>2</v>
      </c>
      <c r="U608">
        <v>607</v>
      </c>
      <c r="W608" t="b">
        <f t="shared" si="9"/>
        <v>0</v>
      </c>
    </row>
    <row r="609" spans="1:23" x14ac:dyDescent="0.15">
      <c r="A609">
        <v>405</v>
      </c>
      <c r="B609" s="7">
        <v>64.38</v>
      </c>
      <c r="C609" s="10">
        <v>1726732124000</v>
      </c>
      <c r="D609" s="9">
        <v>45554</v>
      </c>
      <c r="P609" s="3">
        <v>81.17</v>
      </c>
      <c r="Q609" s="1">
        <v>45577</v>
      </c>
      <c r="R609">
        <v>1728716160000</v>
      </c>
      <c r="S609" s="3">
        <v>100</v>
      </c>
      <c r="T609">
        <v>0</v>
      </c>
      <c r="U609">
        <v>608</v>
      </c>
      <c r="W609" t="b">
        <f t="shared" si="9"/>
        <v>1</v>
      </c>
    </row>
    <row r="610" spans="1:23" x14ac:dyDescent="0.15">
      <c r="A610">
        <v>407</v>
      </c>
      <c r="B610" s="7">
        <v>70.77</v>
      </c>
      <c r="C610" s="10">
        <v>1726732337000</v>
      </c>
      <c r="D610" s="9">
        <v>45554</v>
      </c>
      <c r="P610" s="8">
        <v>70.37</v>
      </c>
      <c r="Q610" s="9">
        <v>45577</v>
      </c>
      <c r="R610" s="10">
        <v>1728716261000</v>
      </c>
      <c r="S610" s="8">
        <v>99.45</v>
      </c>
      <c r="T610" s="10">
        <v>1</v>
      </c>
      <c r="U610">
        <v>609</v>
      </c>
      <c r="W610" t="b">
        <f t="shared" si="9"/>
        <v>0</v>
      </c>
    </row>
    <row r="611" spans="1:23" x14ac:dyDescent="0.15">
      <c r="A611">
        <v>409</v>
      </c>
      <c r="B611" s="7">
        <v>69.97</v>
      </c>
      <c r="C611" s="10">
        <v>1726732646000</v>
      </c>
      <c r="D611" s="9">
        <v>45554</v>
      </c>
      <c r="P611" s="3">
        <v>86</v>
      </c>
      <c r="Q611" s="1">
        <v>45577</v>
      </c>
      <c r="R611">
        <v>1728716408000</v>
      </c>
      <c r="S611" s="3">
        <v>100</v>
      </c>
      <c r="T611">
        <v>0</v>
      </c>
      <c r="U611">
        <v>610</v>
      </c>
      <c r="W611" t="b">
        <f t="shared" si="9"/>
        <v>1</v>
      </c>
    </row>
    <row r="612" spans="1:23" x14ac:dyDescent="0.15">
      <c r="A612">
        <v>410</v>
      </c>
      <c r="B612" s="7">
        <v>69.180000000000007</v>
      </c>
      <c r="C612" s="10">
        <v>1726732761000</v>
      </c>
      <c r="D612" s="9">
        <v>45554</v>
      </c>
      <c r="P612" s="8">
        <v>54.38</v>
      </c>
      <c r="Q612" s="9">
        <v>45577</v>
      </c>
      <c r="R612" s="10">
        <v>1728716522000</v>
      </c>
      <c r="S612" s="8">
        <v>99.29</v>
      </c>
      <c r="T612" s="10">
        <v>1</v>
      </c>
      <c r="U612">
        <v>611</v>
      </c>
      <c r="W612" t="b">
        <f t="shared" si="9"/>
        <v>0</v>
      </c>
    </row>
    <row r="613" spans="1:23" x14ac:dyDescent="0.15">
      <c r="A613">
        <v>412</v>
      </c>
      <c r="B613" s="7">
        <v>39.979999999999997</v>
      </c>
      <c r="C613" s="10">
        <v>1726732971000</v>
      </c>
      <c r="D613" s="9">
        <v>45554</v>
      </c>
      <c r="P613" s="8">
        <v>70.77</v>
      </c>
      <c r="Q613" s="9">
        <v>45577</v>
      </c>
      <c r="R613" s="10">
        <v>1728716619000</v>
      </c>
      <c r="S613" s="8">
        <v>100</v>
      </c>
      <c r="T613" s="10">
        <v>1</v>
      </c>
      <c r="U613">
        <v>612</v>
      </c>
      <c r="V613" t="b">
        <v>1</v>
      </c>
      <c r="W613" t="b">
        <f t="shared" si="9"/>
        <v>0</v>
      </c>
    </row>
    <row r="614" spans="1:23" x14ac:dyDescent="0.15">
      <c r="A614">
        <v>413</v>
      </c>
      <c r="B614" s="2">
        <v>70.39</v>
      </c>
      <c r="C614">
        <v>1726818305000</v>
      </c>
      <c r="D614" s="1">
        <v>45555</v>
      </c>
      <c r="P614" s="8">
        <v>34.39</v>
      </c>
      <c r="Q614" s="9">
        <v>45577</v>
      </c>
      <c r="R614" s="10">
        <v>1728716835000</v>
      </c>
      <c r="S614" s="8">
        <v>98.89</v>
      </c>
      <c r="T614" s="10">
        <v>1</v>
      </c>
      <c r="U614">
        <v>613</v>
      </c>
      <c r="W614" t="b">
        <f t="shared" si="9"/>
        <v>0</v>
      </c>
    </row>
    <row r="615" spans="1:23" x14ac:dyDescent="0.15">
      <c r="A615">
        <v>416</v>
      </c>
      <c r="B615" s="2">
        <v>77.97</v>
      </c>
      <c r="C615">
        <v>1726818645000</v>
      </c>
      <c r="D615" s="1">
        <v>45555</v>
      </c>
      <c r="P615" s="3">
        <v>78.790000000000006</v>
      </c>
      <c r="Q615" s="1">
        <v>45577</v>
      </c>
      <c r="R615">
        <v>1728716983000</v>
      </c>
      <c r="S615" s="3">
        <v>100</v>
      </c>
      <c r="T615">
        <v>1</v>
      </c>
      <c r="U615">
        <v>614</v>
      </c>
      <c r="W615" t="b">
        <f t="shared" si="9"/>
        <v>0</v>
      </c>
    </row>
    <row r="616" spans="1:23" x14ac:dyDescent="0.15">
      <c r="A616">
        <v>418</v>
      </c>
      <c r="B616" s="2">
        <v>68.38</v>
      </c>
      <c r="C616">
        <v>1726819107000</v>
      </c>
      <c r="D616" s="1">
        <v>45555</v>
      </c>
      <c r="P616" s="3">
        <v>80.760000000000005</v>
      </c>
      <c r="Q616" s="1">
        <v>45577</v>
      </c>
      <c r="R616">
        <v>1728717058000</v>
      </c>
      <c r="S616" s="3">
        <v>100</v>
      </c>
      <c r="T616">
        <v>1</v>
      </c>
      <c r="U616">
        <v>615</v>
      </c>
      <c r="W616" t="b">
        <f t="shared" si="9"/>
        <v>0</v>
      </c>
    </row>
    <row r="617" spans="1:23" x14ac:dyDescent="0.15">
      <c r="A617">
        <v>419</v>
      </c>
      <c r="B617" s="7">
        <v>65.989999999999995</v>
      </c>
      <c r="C617" s="10">
        <v>1726819145000</v>
      </c>
      <c r="D617" s="9">
        <v>45555</v>
      </c>
      <c r="P617" s="8">
        <v>73.569999999999993</v>
      </c>
      <c r="Q617" s="9">
        <v>45577</v>
      </c>
      <c r="R617" s="10">
        <v>1728717356000</v>
      </c>
      <c r="S617" s="8">
        <v>100</v>
      </c>
      <c r="T617" s="10">
        <v>1</v>
      </c>
      <c r="U617">
        <v>616</v>
      </c>
      <c r="V617" t="b">
        <v>1</v>
      </c>
      <c r="W617" t="b">
        <f t="shared" si="9"/>
        <v>0</v>
      </c>
    </row>
    <row r="618" spans="1:23" x14ac:dyDescent="0.15">
      <c r="A618">
        <v>420</v>
      </c>
      <c r="B618" s="7">
        <v>65.58</v>
      </c>
      <c r="C618" s="10">
        <v>1726819201000</v>
      </c>
      <c r="D618" s="9">
        <v>45555</v>
      </c>
      <c r="P618" s="8">
        <v>63.99</v>
      </c>
      <c r="Q618" s="9">
        <v>45577</v>
      </c>
      <c r="R618" s="10">
        <v>1728717410000</v>
      </c>
      <c r="S618" s="8">
        <v>100</v>
      </c>
      <c r="T618" s="10">
        <v>1</v>
      </c>
      <c r="U618">
        <v>617</v>
      </c>
      <c r="V618" t="b">
        <v>1</v>
      </c>
      <c r="W618" t="b">
        <f t="shared" si="9"/>
        <v>0</v>
      </c>
    </row>
    <row r="619" spans="1:23" x14ac:dyDescent="0.15">
      <c r="A619">
        <v>421</v>
      </c>
      <c r="B619" s="7">
        <v>48.78</v>
      </c>
      <c r="C619" s="10">
        <v>1726819277000</v>
      </c>
      <c r="D619" s="9">
        <v>45555</v>
      </c>
      <c r="P619" s="3">
        <v>85.57</v>
      </c>
      <c r="Q619" s="1">
        <v>45577</v>
      </c>
      <c r="R619">
        <v>1728717594000</v>
      </c>
      <c r="S619" s="3">
        <v>100</v>
      </c>
      <c r="T619">
        <v>0</v>
      </c>
      <c r="U619">
        <v>618</v>
      </c>
      <c r="W619" t="b">
        <f t="shared" si="9"/>
        <v>1</v>
      </c>
    </row>
    <row r="620" spans="1:23" x14ac:dyDescent="0.15">
      <c r="A620">
        <v>423</v>
      </c>
      <c r="B620" s="2">
        <v>69.17</v>
      </c>
      <c r="C620">
        <v>1726819478000</v>
      </c>
      <c r="D620" s="1">
        <v>45555</v>
      </c>
      <c r="P620" s="3">
        <v>81.56</v>
      </c>
      <c r="Q620" s="1">
        <v>45578</v>
      </c>
      <c r="R620">
        <v>1728796122000</v>
      </c>
      <c r="S620" s="3">
        <v>100</v>
      </c>
      <c r="T620">
        <v>1</v>
      </c>
      <c r="U620">
        <v>619</v>
      </c>
      <c r="W620" t="b">
        <f t="shared" si="9"/>
        <v>0</v>
      </c>
    </row>
    <row r="621" spans="1:23" x14ac:dyDescent="0.15">
      <c r="A621">
        <v>424</v>
      </c>
      <c r="B621" s="2">
        <v>70.39</v>
      </c>
      <c r="C621">
        <v>1726819627000</v>
      </c>
      <c r="D621" s="1">
        <v>45555</v>
      </c>
      <c r="P621" s="3">
        <v>84.78</v>
      </c>
      <c r="Q621" s="1">
        <v>45578</v>
      </c>
      <c r="R621">
        <v>1728796194000</v>
      </c>
      <c r="S621" s="3">
        <v>100</v>
      </c>
      <c r="T621">
        <v>0</v>
      </c>
      <c r="U621">
        <v>620</v>
      </c>
      <c r="W621" t="b">
        <f t="shared" si="9"/>
        <v>1</v>
      </c>
    </row>
    <row r="622" spans="1:23" x14ac:dyDescent="0.15">
      <c r="A622">
        <v>425</v>
      </c>
      <c r="B622" s="2">
        <v>74.38</v>
      </c>
      <c r="C622">
        <v>1726819670000</v>
      </c>
      <c r="D622" s="1">
        <v>45555</v>
      </c>
      <c r="P622" s="8">
        <v>24.4</v>
      </c>
      <c r="Q622" s="9">
        <v>45578</v>
      </c>
      <c r="R622" s="10">
        <v>1728796292000</v>
      </c>
      <c r="S622" s="8">
        <v>98.46</v>
      </c>
      <c r="T622" s="10">
        <v>1</v>
      </c>
      <c r="U622">
        <v>621</v>
      </c>
      <c r="W622" t="b">
        <f t="shared" si="9"/>
        <v>0</v>
      </c>
    </row>
    <row r="623" spans="1:23" x14ac:dyDescent="0.15">
      <c r="A623">
        <v>426</v>
      </c>
      <c r="B623" s="7">
        <v>45.18</v>
      </c>
      <c r="C623" s="10">
        <v>1726819876000</v>
      </c>
      <c r="D623" s="9">
        <v>45555</v>
      </c>
      <c r="P623" s="3">
        <v>80.760000000000005</v>
      </c>
      <c r="Q623" s="1">
        <v>45578</v>
      </c>
      <c r="R623">
        <v>1728796420000</v>
      </c>
      <c r="S623" s="3">
        <v>100</v>
      </c>
      <c r="T623">
        <v>2</v>
      </c>
      <c r="U623">
        <v>622</v>
      </c>
      <c r="V623" t="b">
        <v>1</v>
      </c>
      <c r="W623" t="b">
        <f t="shared" si="9"/>
        <v>0</v>
      </c>
    </row>
    <row r="624" spans="1:23" x14ac:dyDescent="0.15">
      <c r="A624">
        <v>427</v>
      </c>
      <c r="B624" s="7">
        <v>38.78</v>
      </c>
      <c r="C624" s="10">
        <v>1726896091000</v>
      </c>
      <c r="D624" s="9">
        <v>45556</v>
      </c>
      <c r="P624" s="8">
        <v>77.17</v>
      </c>
      <c r="Q624" s="9">
        <v>45578</v>
      </c>
      <c r="R624" s="10">
        <v>1728796847000</v>
      </c>
      <c r="S624" s="8">
        <v>100</v>
      </c>
      <c r="T624" s="10">
        <v>1</v>
      </c>
      <c r="U624">
        <v>623</v>
      </c>
      <c r="V624" t="b">
        <v>1</v>
      </c>
      <c r="W624" t="b">
        <f t="shared" si="9"/>
        <v>0</v>
      </c>
    </row>
    <row r="625" spans="1:23" x14ac:dyDescent="0.15">
      <c r="A625">
        <v>431</v>
      </c>
      <c r="B625" s="7">
        <v>51.99</v>
      </c>
      <c r="C625" s="10">
        <v>1726897115000</v>
      </c>
      <c r="D625" s="9">
        <v>45556</v>
      </c>
      <c r="P625" s="3">
        <v>88.39</v>
      </c>
      <c r="Q625" s="1">
        <v>45578</v>
      </c>
      <c r="R625">
        <v>1728796919000</v>
      </c>
      <c r="S625" s="3">
        <v>100</v>
      </c>
      <c r="T625">
        <v>0</v>
      </c>
      <c r="U625">
        <v>624</v>
      </c>
      <c r="W625" t="b">
        <f t="shared" si="9"/>
        <v>1</v>
      </c>
    </row>
    <row r="626" spans="1:23" x14ac:dyDescent="0.15">
      <c r="A626">
        <v>432</v>
      </c>
      <c r="B626" s="7">
        <v>52.38</v>
      </c>
      <c r="C626" s="10">
        <v>1726903574000</v>
      </c>
      <c r="D626" s="9">
        <v>45556</v>
      </c>
      <c r="P626" s="8">
        <v>68.400000000000006</v>
      </c>
      <c r="Q626" s="9">
        <v>45578</v>
      </c>
      <c r="R626" s="10">
        <v>1728797152000</v>
      </c>
      <c r="S626" s="8">
        <v>99.43</v>
      </c>
      <c r="T626" s="10">
        <v>1</v>
      </c>
      <c r="U626">
        <v>625</v>
      </c>
      <c r="W626" t="b">
        <f t="shared" si="9"/>
        <v>0</v>
      </c>
    </row>
    <row r="627" spans="1:23" x14ac:dyDescent="0.15">
      <c r="A627">
        <v>433</v>
      </c>
      <c r="B627" s="7">
        <v>59.17</v>
      </c>
      <c r="C627" s="10">
        <v>1726903642000</v>
      </c>
      <c r="D627" s="9">
        <v>45556</v>
      </c>
      <c r="P627" s="8">
        <v>61.19</v>
      </c>
      <c r="Q627" s="9">
        <v>45578</v>
      </c>
      <c r="R627" s="10">
        <v>1728797589000</v>
      </c>
      <c r="S627" s="8">
        <v>100</v>
      </c>
      <c r="T627" s="10">
        <v>1</v>
      </c>
      <c r="U627">
        <v>626</v>
      </c>
      <c r="W627" t="b">
        <f t="shared" si="9"/>
        <v>0</v>
      </c>
    </row>
    <row r="628" spans="1:23" x14ac:dyDescent="0.15">
      <c r="A628">
        <v>438</v>
      </c>
      <c r="B628" s="7">
        <v>63.2</v>
      </c>
      <c r="C628" s="10">
        <v>1726904621000</v>
      </c>
      <c r="D628" s="9">
        <v>45556</v>
      </c>
      <c r="P628" s="8">
        <v>33.58</v>
      </c>
      <c r="Q628" s="9">
        <v>45578</v>
      </c>
      <c r="R628" s="10">
        <v>1728797700000</v>
      </c>
      <c r="S628" s="8">
        <v>98.91</v>
      </c>
      <c r="T628" s="10">
        <v>1</v>
      </c>
      <c r="U628">
        <v>627</v>
      </c>
      <c r="W628" t="b">
        <f t="shared" si="9"/>
        <v>0</v>
      </c>
    </row>
    <row r="629" spans="1:23" x14ac:dyDescent="0.15">
      <c r="A629">
        <v>442</v>
      </c>
      <c r="B629" s="7">
        <v>52.8</v>
      </c>
      <c r="C629" s="10">
        <v>1726987679000</v>
      </c>
      <c r="D629" s="9">
        <v>45557</v>
      </c>
      <c r="P629" s="3">
        <v>81.99</v>
      </c>
      <c r="Q629" s="1">
        <v>45578</v>
      </c>
      <c r="R629">
        <v>1728797757000</v>
      </c>
      <c r="S629" s="3">
        <v>100</v>
      </c>
      <c r="T629">
        <v>2</v>
      </c>
      <c r="U629">
        <v>628</v>
      </c>
      <c r="V629" t="b">
        <v>1</v>
      </c>
      <c r="W629" t="b">
        <f t="shared" si="9"/>
        <v>0</v>
      </c>
    </row>
    <row r="630" spans="1:23" x14ac:dyDescent="0.15">
      <c r="A630">
        <v>446</v>
      </c>
      <c r="B630" s="7">
        <v>52.79</v>
      </c>
      <c r="C630" s="10">
        <v>1726994227000</v>
      </c>
      <c r="D630" s="9">
        <v>45557</v>
      </c>
      <c r="P630" s="3">
        <v>86</v>
      </c>
      <c r="Q630" s="1">
        <v>45578</v>
      </c>
      <c r="R630">
        <v>1728801241000</v>
      </c>
      <c r="S630" s="3">
        <v>100</v>
      </c>
      <c r="T630">
        <v>0</v>
      </c>
      <c r="U630">
        <v>629</v>
      </c>
      <c r="W630" t="b">
        <f t="shared" si="9"/>
        <v>1</v>
      </c>
    </row>
    <row r="631" spans="1:23" x14ac:dyDescent="0.15">
      <c r="A631">
        <v>449</v>
      </c>
      <c r="B631" s="7">
        <v>64.39</v>
      </c>
      <c r="C631" s="10">
        <v>1727067363000</v>
      </c>
      <c r="D631" s="9">
        <v>45558</v>
      </c>
      <c r="P631" s="3">
        <v>85.99</v>
      </c>
      <c r="Q631" s="1">
        <v>45578</v>
      </c>
      <c r="R631">
        <v>1728801424000</v>
      </c>
      <c r="S631" s="3">
        <v>100</v>
      </c>
      <c r="T631">
        <v>0</v>
      </c>
      <c r="U631">
        <v>630</v>
      </c>
      <c r="W631" t="b">
        <f t="shared" si="9"/>
        <v>1</v>
      </c>
    </row>
    <row r="632" spans="1:23" x14ac:dyDescent="0.15">
      <c r="A632">
        <v>450</v>
      </c>
      <c r="B632" s="7">
        <v>65.19</v>
      </c>
      <c r="C632" s="10">
        <v>1727067407000</v>
      </c>
      <c r="D632" s="9">
        <v>45558</v>
      </c>
      <c r="P632" s="3">
        <v>91.19</v>
      </c>
      <c r="Q632" s="1">
        <v>45578</v>
      </c>
      <c r="R632">
        <v>1728801527000</v>
      </c>
      <c r="S632" s="3">
        <v>100</v>
      </c>
      <c r="T632">
        <v>0</v>
      </c>
      <c r="U632">
        <v>631</v>
      </c>
      <c r="W632" t="b">
        <f t="shared" si="9"/>
        <v>1</v>
      </c>
    </row>
    <row r="633" spans="1:23" x14ac:dyDescent="0.15">
      <c r="A633">
        <v>454</v>
      </c>
      <c r="B633" s="2">
        <v>76.38</v>
      </c>
      <c r="C633">
        <v>1727073891000</v>
      </c>
      <c r="D633" s="1">
        <v>45558</v>
      </c>
      <c r="P633" s="8">
        <v>76.38</v>
      </c>
      <c r="Q633" s="9">
        <v>45578</v>
      </c>
      <c r="R633" s="10">
        <v>1728801839000</v>
      </c>
      <c r="S633" s="8">
        <v>98.97</v>
      </c>
      <c r="T633" s="10">
        <v>2</v>
      </c>
      <c r="U633">
        <v>632</v>
      </c>
      <c r="W633" t="b">
        <f t="shared" si="9"/>
        <v>0</v>
      </c>
    </row>
    <row r="634" spans="1:23" x14ac:dyDescent="0.15">
      <c r="A634">
        <v>455</v>
      </c>
      <c r="B634" s="2">
        <v>82</v>
      </c>
      <c r="C634">
        <v>1727074099000</v>
      </c>
      <c r="D634" s="1">
        <v>45558</v>
      </c>
      <c r="P634" s="3">
        <v>85.99</v>
      </c>
      <c r="Q634" s="1">
        <v>45578</v>
      </c>
      <c r="R634">
        <v>1728802549000</v>
      </c>
      <c r="S634" s="3">
        <v>100</v>
      </c>
      <c r="T634">
        <v>0</v>
      </c>
      <c r="U634">
        <v>633</v>
      </c>
      <c r="W634" t="b">
        <f t="shared" si="9"/>
        <v>1</v>
      </c>
    </row>
    <row r="635" spans="1:23" x14ac:dyDescent="0.15">
      <c r="A635">
        <v>456</v>
      </c>
      <c r="B635" s="7">
        <v>71.58</v>
      </c>
      <c r="C635" s="10">
        <v>1727074449000</v>
      </c>
      <c r="D635" s="9">
        <v>45558</v>
      </c>
      <c r="P635" s="3">
        <v>77.56</v>
      </c>
      <c r="Q635" s="1">
        <v>45578</v>
      </c>
      <c r="R635">
        <v>1728802718000</v>
      </c>
      <c r="S635" s="3">
        <v>98.51</v>
      </c>
      <c r="T635">
        <v>2</v>
      </c>
      <c r="U635">
        <v>634</v>
      </c>
      <c r="W635" t="b">
        <f t="shared" si="9"/>
        <v>0</v>
      </c>
    </row>
    <row r="636" spans="1:23" x14ac:dyDescent="0.15">
      <c r="A636">
        <v>457</v>
      </c>
      <c r="B636" s="7">
        <v>64.36</v>
      </c>
      <c r="C636" s="10">
        <v>1727074753000</v>
      </c>
      <c r="D636" s="9">
        <v>45558</v>
      </c>
      <c r="P636" s="8">
        <v>67.569999999999993</v>
      </c>
      <c r="Q636" s="9">
        <v>45578</v>
      </c>
      <c r="R636" s="10">
        <v>1728802845000</v>
      </c>
      <c r="S636" s="8">
        <v>98.83</v>
      </c>
      <c r="T636" s="10">
        <v>2</v>
      </c>
      <c r="U636">
        <v>635</v>
      </c>
      <c r="W636" t="b">
        <f t="shared" si="9"/>
        <v>0</v>
      </c>
    </row>
    <row r="637" spans="1:23" x14ac:dyDescent="0.15">
      <c r="A637">
        <v>458</v>
      </c>
      <c r="B637" s="7">
        <v>52.37</v>
      </c>
      <c r="C637" s="10">
        <v>1727074845000</v>
      </c>
      <c r="D637" s="9">
        <v>45558</v>
      </c>
      <c r="P637" s="8">
        <v>53.99</v>
      </c>
      <c r="Q637" s="9">
        <v>45578</v>
      </c>
      <c r="R637" s="10">
        <v>1728802908000</v>
      </c>
      <c r="S637" s="8">
        <v>99.27</v>
      </c>
      <c r="T637" s="10">
        <v>1</v>
      </c>
      <c r="U637">
        <v>636</v>
      </c>
      <c r="W637" t="b">
        <f t="shared" si="9"/>
        <v>0</v>
      </c>
    </row>
    <row r="638" spans="1:23" x14ac:dyDescent="0.15">
      <c r="A638">
        <v>459</v>
      </c>
      <c r="B638" s="7">
        <v>67.19</v>
      </c>
      <c r="C638" s="10">
        <v>1727249578000</v>
      </c>
      <c r="D638" s="9">
        <v>45560</v>
      </c>
      <c r="P638" s="3">
        <v>77.97</v>
      </c>
      <c r="Q638" s="1">
        <v>45578</v>
      </c>
      <c r="R638">
        <v>1728802942000</v>
      </c>
      <c r="S638" s="3">
        <v>99.49</v>
      </c>
      <c r="T638">
        <v>1</v>
      </c>
      <c r="U638">
        <v>637</v>
      </c>
      <c r="W638" t="b">
        <f t="shared" si="9"/>
        <v>0</v>
      </c>
    </row>
    <row r="639" spans="1:23" x14ac:dyDescent="0.15">
      <c r="A639">
        <v>460</v>
      </c>
      <c r="B639" s="7">
        <v>63.98</v>
      </c>
      <c r="C639" s="10">
        <v>1727249921000</v>
      </c>
      <c r="D639" s="9">
        <v>45560</v>
      </c>
      <c r="P639" s="8">
        <v>25.99</v>
      </c>
      <c r="Q639" s="9">
        <v>45578</v>
      </c>
      <c r="R639" s="10">
        <v>1728802998000</v>
      </c>
      <c r="S639" s="8">
        <v>94.29</v>
      </c>
      <c r="T639" s="10">
        <v>3</v>
      </c>
      <c r="U639">
        <v>638</v>
      </c>
      <c r="W639" t="b">
        <f t="shared" si="9"/>
        <v>0</v>
      </c>
    </row>
    <row r="640" spans="1:23" x14ac:dyDescent="0.15">
      <c r="A640">
        <v>462</v>
      </c>
      <c r="B640" s="2">
        <v>79.58</v>
      </c>
      <c r="C640">
        <v>1727250271000</v>
      </c>
      <c r="D640" s="1">
        <v>45560</v>
      </c>
      <c r="P640" s="3">
        <v>82.76</v>
      </c>
      <c r="Q640" s="1">
        <v>45578</v>
      </c>
      <c r="R640">
        <v>1728803056000</v>
      </c>
      <c r="S640" s="3">
        <v>99.52</v>
      </c>
      <c r="T640">
        <v>1</v>
      </c>
      <c r="U640">
        <v>639</v>
      </c>
      <c r="W640" t="b">
        <f t="shared" si="9"/>
        <v>0</v>
      </c>
    </row>
    <row r="641" spans="1:23" x14ac:dyDescent="0.15">
      <c r="A641">
        <v>465</v>
      </c>
      <c r="B641" s="7">
        <v>35.99</v>
      </c>
      <c r="C641" s="10">
        <v>1727250777000</v>
      </c>
      <c r="D641" s="9">
        <v>45560</v>
      </c>
      <c r="P641" s="7">
        <v>76.39</v>
      </c>
      <c r="Q641" s="9">
        <v>45579</v>
      </c>
      <c r="R641" s="10">
        <v>1728878842000</v>
      </c>
      <c r="S641" s="7">
        <v>98.96</v>
      </c>
      <c r="T641" s="10">
        <v>2</v>
      </c>
      <c r="U641">
        <v>640</v>
      </c>
      <c r="W641" t="b">
        <f t="shared" si="9"/>
        <v>0</v>
      </c>
    </row>
    <row r="642" spans="1:23" x14ac:dyDescent="0.15">
      <c r="A642">
        <v>466</v>
      </c>
      <c r="B642" s="7">
        <v>60.79</v>
      </c>
      <c r="C642" s="10">
        <v>1727336062000</v>
      </c>
      <c r="D642" s="9">
        <v>45561</v>
      </c>
      <c r="P642" s="7">
        <v>73.59</v>
      </c>
      <c r="Q642" s="9">
        <v>45579</v>
      </c>
      <c r="R642" s="10">
        <v>1728878892000</v>
      </c>
      <c r="S642" s="7">
        <v>98.93</v>
      </c>
      <c r="T642" s="10">
        <v>2</v>
      </c>
      <c r="U642">
        <v>641</v>
      </c>
      <c r="W642" t="b">
        <f t="shared" si="9"/>
        <v>0</v>
      </c>
    </row>
    <row r="643" spans="1:23" x14ac:dyDescent="0.15">
      <c r="A643">
        <v>470</v>
      </c>
      <c r="B643" s="7">
        <v>61.99</v>
      </c>
      <c r="C643" s="10">
        <v>1727336596000</v>
      </c>
      <c r="D643" s="9">
        <v>45561</v>
      </c>
      <c r="P643" s="2">
        <v>88.78</v>
      </c>
      <c r="Q643" s="1">
        <v>45579</v>
      </c>
      <c r="R643">
        <v>1728878948000</v>
      </c>
      <c r="S643" s="2">
        <v>98.69</v>
      </c>
      <c r="T643">
        <v>2</v>
      </c>
      <c r="U643">
        <v>642</v>
      </c>
      <c r="W643" t="b">
        <f t="shared" ref="W643:W706" si="10">IF(S643=100,IF(T643=0,IF(V643=TRUE,FALSE, TRUE),FALSE),FALSE)</f>
        <v>0</v>
      </c>
    </row>
    <row r="644" spans="1:23" x14ac:dyDescent="0.15">
      <c r="A644">
        <v>472</v>
      </c>
      <c r="B644" s="7">
        <v>69.180000000000007</v>
      </c>
      <c r="C644" s="10">
        <v>1727336834000</v>
      </c>
      <c r="D644" s="9">
        <v>45561</v>
      </c>
      <c r="P644" s="7">
        <v>57.2</v>
      </c>
      <c r="Q644" s="9">
        <v>45579</v>
      </c>
      <c r="R644" s="10">
        <v>1728879514000</v>
      </c>
      <c r="S644" s="7">
        <v>97.97</v>
      </c>
      <c r="T644" s="10">
        <v>3</v>
      </c>
      <c r="U644">
        <v>643</v>
      </c>
      <c r="W644" t="b">
        <f t="shared" si="10"/>
        <v>0</v>
      </c>
    </row>
    <row r="645" spans="1:23" x14ac:dyDescent="0.15">
      <c r="A645">
        <v>474</v>
      </c>
      <c r="B645" s="7">
        <v>68.790000000000006</v>
      </c>
      <c r="C645" s="10">
        <v>1727337034000</v>
      </c>
      <c r="D645" s="9">
        <v>45561</v>
      </c>
      <c r="P645" s="2">
        <v>86.4</v>
      </c>
      <c r="Q645" s="1">
        <v>45579</v>
      </c>
      <c r="R645">
        <v>1728879853000</v>
      </c>
      <c r="S645" s="2">
        <v>100</v>
      </c>
      <c r="T645">
        <v>0</v>
      </c>
      <c r="U645">
        <v>644</v>
      </c>
      <c r="W645" t="b">
        <f t="shared" si="10"/>
        <v>1</v>
      </c>
    </row>
    <row r="646" spans="1:23" x14ac:dyDescent="0.15">
      <c r="A646">
        <v>475</v>
      </c>
      <c r="B646" s="7">
        <v>59.99</v>
      </c>
      <c r="C646" s="10">
        <v>1727337143000</v>
      </c>
      <c r="D646" s="9">
        <v>45561</v>
      </c>
      <c r="P646" s="7">
        <v>70.8</v>
      </c>
      <c r="Q646" s="9">
        <v>45579</v>
      </c>
      <c r="R646" s="10">
        <v>1728880028000</v>
      </c>
      <c r="S646" s="7">
        <v>99.44</v>
      </c>
      <c r="T646" s="10">
        <v>1</v>
      </c>
      <c r="U646">
        <v>645</v>
      </c>
      <c r="W646" t="b">
        <f t="shared" si="10"/>
        <v>0</v>
      </c>
    </row>
    <row r="647" spans="1:23" x14ac:dyDescent="0.15">
      <c r="A647">
        <v>477</v>
      </c>
      <c r="B647" s="7">
        <v>71.989999999999995</v>
      </c>
      <c r="C647" s="10">
        <v>1727337390000</v>
      </c>
      <c r="D647" s="9">
        <v>45561</v>
      </c>
      <c r="P647" s="2">
        <v>88.4</v>
      </c>
      <c r="Q647" s="1">
        <v>45579</v>
      </c>
      <c r="R647">
        <v>1728880221000</v>
      </c>
      <c r="S647" s="2">
        <v>99.56</v>
      </c>
      <c r="T647">
        <v>1</v>
      </c>
      <c r="U647">
        <v>646</v>
      </c>
      <c r="W647" t="b">
        <f t="shared" si="10"/>
        <v>0</v>
      </c>
    </row>
    <row r="648" spans="1:23" x14ac:dyDescent="0.15">
      <c r="A648">
        <v>478</v>
      </c>
      <c r="B648" s="7">
        <v>59.59</v>
      </c>
      <c r="C648" s="10">
        <v>1727337532000</v>
      </c>
      <c r="D648" s="9">
        <v>45561</v>
      </c>
      <c r="P648" s="2">
        <v>85.57</v>
      </c>
      <c r="Q648" s="1">
        <v>45579</v>
      </c>
      <c r="R648">
        <v>1728887049000</v>
      </c>
      <c r="S648" s="2">
        <v>100</v>
      </c>
      <c r="T648">
        <v>0</v>
      </c>
      <c r="U648">
        <v>647</v>
      </c>
      <c r="W648" t="b">
        <f t="shared" si="10"/>
        <v>1</v>
      </c>
    </row>
    <row r="649" spans="1:23" x14ac:dyDescent="0.15">
      <c r="A649">
        <v>480</v>
      </c>
      <c r="B649" s="3">
        <v>79.19</v>
      </c>
      <c r="C649">
        <v>1727501152000</v>
      </c>
      <c r="D649" s="1">
        <v>45563</v>
      </c>
      <c r="P649" s="2">
        <v>87.59</v>
      </c>
      <c r="Q649" s="1">
        <v>45579</v>
      </c>
      <c r="R649">
        <v>1728887164000</v>
      </c>
      <c r="S649" s="2">
        <v>100</v>
      </c>
      <c r="T649">
        <v>0</v>
      </c>
      <c r="U649">
        <v>648</v>
      </c>
      <c r="W649" t="b">
        <f t="shared" si="10"/>
        <v>1</v>
      </c>
    </row>
    <row r="650" spans="1:23" x14ac:dyDescent="0.15">
      <c r="A650">
        <v>481</v>
      </c>
      <c r="B650" s="8">
        <v>69.569999999999993</v>
      </c>
      <c r="C650" s="10">
        <v>1727501267000</v>
      </c>
      <c r="D650" s="9">
        <v>45563</v>
      </c>
      <c r="P650" s="2">
        <v>94.39</v>
      </c>
      <c r="Q650" s="1">
        <v>45579</v>
      </c>
      <c r="R650">
        <v>1728887290000</v>
      </c>
      <c r="S650" s="2">
        <v>100</v>
      </c>
      <c r="T650">
        <v>0</v>
      </c>
      <c r="U650">
        <v>649</v>
      </c>
      <c r="W650" t="b">
        <f t="shared" si="10"/>
        <v>1</v>
      </c>
    </row>
    <row r="651" spans="1:23" x14ac:dyDescent="0.15">
      <c r="A651">
        <v>482</v>
      </c>
      <c r="B651" s="3">
        <v>70.77</v>
      </c>
      <c r="C651">
        <v>1727501534000</v>
      </c>
      <c r="D651" s="1">
        <v>45563</v>
      </c>
      <c r="P651" s="2">
        <v>89.98</v>
      </c>
      <c r="Q651" s="1">
        <v>45579</v>
      </c>
      <c r="R651">
        <v>1728887588000</v>
      </c>
      <c r="S651" s="2">
        <v>100</v>
      </c>
      <c r="T651">
        <v>0</v>
      </c>
      <c r="U651">
        <v>650</v>
      </c>
      <c r="W651" t="b">
        <f t="shared" si="10"/>
        <v>1</v>
      </c>
    </row>
    <row r="652" spans="1:23" x14ac:dyDescent="0.15">
      <c r="A652">
        <v>484</v>
      </c>
      <c r="B652" s="3">
        <v>70.77</v>
      </c>
      <c r="C652">
        <v>1727506346000</v>
      </c>
      <c r="D652" s="1">
        <v>45563</v>
      </c>
      <c r="P652" s="2">
        <v>87.59</v>
      </c>
      <c r="Q652" s="1">
        <v>45579</v>
      </c>
      <c r="R652">
        <v>1728887784000</v>
      </c>
      <c r="S652" s="2">
        <v>100</v>
      </c>
      <c r="T652">
        <v>0</v>
      </c>
      <c r="U652">
        <v>651</v>
      </c>
      <c r="W652" t="b">
        <f t="shared" si="10"/>
        <v>1</v>
      </c>
    </row>
    <row r="653" spans="1:23" x14ac:dyDescent="0.15">
      <c r="A653">
        <v>486</v>
      </c>
      <c r="B653" s="8">
        <v>73.180000000000007</v>
      </c>
      <c r="C653" s="10">
        <v>1727506671000</v>
      </c>
      <c r="D653" s="9">
        <v>45563</v>
      </c>
      <c r="P653" s="7">
        <v>75.59</v>
      </c>
      <c r="Q653" s="9">
        <v>45579</v>
      </c>
      <c r="R653" s="10">
        <v>1728887905000</v>
      </c>
      <c r="S653" s="7">
        <v>99.47</v>
      </c>
      <c r="T653" s="10">
        <v>1</v>
      </c>
      <c r="U653">
        <v>652</v>
      </c>
      <c r="W653" t="b">
        <f t="shared" si="10"/>
        <v>0</v>
      </c>
    </row>
    <row r="654" spans="1:23" x14ac:dyDescent="0.15">
      <c r="A654">
        <v>488</v>
      </c>
      <c r="B654" s="8">
        <v>42.39</v>
      </c>
      <c r="C654" s="10">
        <v>1727507168000</v>
      </c>
      <c r="D654" s="9">
        <v>45563</v>
      </c>
      <c r="P654" s="2">
        <v>89.57</v>
      </c>
      <c r="Q654" s="1">
        <v>45579</v>
      </c>
      <c r="R654">
        <v>1728887941000</v>
      </c>
      <c r="S654" s="2">
        <v>100</v>
      </c>
      <c r="T654">
        <v>0</v>
      </c>
      <c r="U654">
        <v>653</v>
      </c>
      <c r="W654" t="b">
        <f t="shared" si="10"/>
        <v>1</v>
      </c>
    </row>
    <row r="655" spans="1:23" x14ac:dyDescent="0.15">
      <c r="A655">
        <v>489</v>
      </c>
      <c r="B655" s="3">
        <v>71.180000000000007</v>
      </c>
      <c r="C655">
        <v>1727507496000</v>
      </c>
      <c r="D655" s="1">
        <v>45563</v>
      </c>
      <c r="P655" s="2">
        <v>89.98</v>
      </c>
      <c r="Q655" s="1">
        <v>45579</v>
      </c>
      <c r="R655">
        <v>1728888343000</v>
      </c>
      <c r="S655" s="2">
        <v>100</v>
      </c>
      <c r="T655">
        <v>0</v>
      </c>
      <c r="U655">
        <v>654</v>
      </c>
      <c r="W655" t="b">
        <f t="shared" si="10"/>
        <v>1</v>
      </c>
    </row>
    <row r="656" spans="1:23" x14ac:dyDescent="0.15">
      <c r="A656">
        <v>491</v>
      </c>
      <c r="B656" s="3">
        <v>77.98</v>
      </c>
      <c r="C656">
        <v>1727507790000</v>
      </c>
      <c r="D656" s="1">
        <v>45563</v>
      </c>
      <c r="P656" s="2">
        <v>85.57</v>
      </c>
      <c r="Q656" s="1">
        <v>45580</v>
      </c>
      <c r="R656">
        <v>1728980166000</v>
      </c>
      <c r="S656" s="2">
        <v>100</v>
      </c>
      <c r="T656">
        <v>0</v>
      </c>
      <c r="U656">
        <v>655</v>
      </c>
      <c r="W656" t="b">
        <f t="shared" si="10"/>
        <v>1</v>
      </c>
    </row>
    <row r="657" spans="1:23" x14ac:dyDescent="0.15">
      <c r="A657">
        <v>492</v>
      </c>
      <c r="B657" s="8">
        <v>65.97</v>
      </c>
      <c r="C657" s="10">
        <v>1727507864000</v>
      </c>
      <c r="D657" s="9">
        <v>45563</v>
      </c>
      <c r="P657" s="7">
        <v>68.38</v>
      </c>
      <c r="Q657" s="9">
        <v>45580</v>
      </c>
      <c r="R657" s="10">
        <v>1728980292000</v>
      </c>
      <c r="S657" s="7">
        <v>98.31</v>
      </c>
      <c r="T657" s="10">
        <v>3</v>
      </c>
      <c r="U657">
        <v>656</v>
      </c>
      <c r="W657" t="b">
        <f t="shared" si="10"/>
        <v>0</v>
      </c>
    </row>
    <row r="658" spans="1:23" x14ac:dyDescent="0.15">
      <c r="A658">
        <v>495</v>
      </c>
      <c r="B658" s="8">
        <v>61.19</v>
      </c>
      <c r="C658" s="10">
        <v>1727587433000</v>
      </c>
      <c r="D658" s="9">
        <v>45564</v>
      </c>
      <c r="P658" s="2">
        <v>75.569999999999993</v>
      </c>
      <c r="Q658" s="1">
        <v>45580</v>
      </c>
      <c r="R658">
        <v>1728980398000</v>
      </c>
      <c r="S658" s="2">
        <v>99.48</v>
      </c>
      <c r="T658">
        <v>1</v>
      </c>
      <c r="U658">
        <v>657</v>
      </c>
      <c r="W658" t="b">
        <f t="shared" si="10"/>
        <v>0</v>
      </c>
    </row>
    <row r="659" spans="1:23" x14ac:dyDescent="0.15">
      <c r="A659">
        <v>497</v>
      </c>
      <c r="B659" s="3">
        <v>76.38</v>
      </c>
      <c r="C659">
        <v>1727587692000</v>
      </c>
      <c r="D659" s="1">
        <v>45564</v>
      </c>
      <c r="P659" s="2">
        <v>78.77</v>
      </c>
      <c r="Q659" s="1">
        <v>45580</v>
      </c>
      <c r="R659">
        <v>1728980497000</v>
      </c>
      <c r="S659" s="2">
        <v>99.5</v>
      </c>
      <c r="T659">
        <v>1</v>
      </c>
      <c r="U659">
        <v>658</v>
      </c>
      <c r="W659" t="b">
        <f t="shared" si="10"/>
        <v>0</v>
      </c>
    </row>
    <row r="660" spans="1:23" x14ac:dyDescent="0.15">
      <c r="A660">
        <v>498</v>
      </c>
      <c r="B660" s="3">
        <v>70.38</v>
      </c>
      <c r="C660">
        <v>1727587922000</v>
      </c>
      <c r="D660" s="1">
        <v>45564</v>
      </c>
      <c r="P660" s="2">
        <v>85.59</v>
      </c>
      <c r="Q660" s="1">
        <v>45580</v>
      </c>
      <c r="R660">
        <v>1728980543000</v>
      </c>
      <c r="S660" s="2">
        <v>100</v>
      </c>
      <c r="T660">
        <v>0</v>
      </c>
      <c r="U660">
        <v>659</v>
      </c>
      <c r="W660" t="b">
        <f t="shared" si="10"/>
        <v>1</v>
      </c>
    </row>
    <row r="661" spans="1:23" x14ac:dyDescent="0.15">
      <c r="A661">
        <v>501</v>
      </c>
      <c r="B661" s="8">
        <v>53.98</v>
      </c>
      <c r="C661" s="10">
        <v>1727588372000</v>
      </c>
      <c r="D661" s="9">
        <v>45564</v>
      </c>
      <c r="P661" s="7">
        <v>74.760000000000005</v>
      </c>
      <c r="Q661" s="9">
        <v>45580</v>
      </c>
      <c r="R661" s="10">
        <v>1728980971000</v>
      </c>
      <c r="S661" s="7">
        <v>99.47</v>
      </c>
      <c r="T661" s="10">
        <v>1</v>
      </c>
      <c r="U661">
        <v>660</v>
      </c>
      <c r="W661" t="b">
        <f t="shared" si="10"/>
        <v>0</v>
      </c>
    </row>
    <row r="662" spans="1:23" x14ac:dyDescent="0.15">
      <c r="A662">
        <v>502</v>
      </c>
      <c r="B662" s="8">
        <v>61.99</v>
      </c>
      <c r="C662" s="10">
        <v>1727588726000</v>
      </c>
      <c r="D662" s="9">
        <v>45564</v>
      </c>
      <c r="P662" s="7">
        <v>65.98</v>
      </c>
      <c r="Q662" s="9">
        <v>45580</v>
      </c>
      <c r="R662" s="10">
        <v>1728981036000</v>
      </c>
      <c r="S662" s="7">
        <v>99.4</v>
      </c>
      <c r="T662" s="10">
        <v>1</v>
      </c>
      <c r="U662">
        <v>661</v>
      </c>
      <c r="W662" t="b">
        <f t="shared" si="10"/>
        <v>0</v>
      </c>
    </row>
    <row r="663" spans="1:23" x14ac:dyDescent="0.15">
      <c r="A663">
        <v>504</v>
      </c>
      <c r="B663" s="3">
        <v>80.36</v>
      </c>
      <c r="C663">
        <v>1727593623000</v>
      </c>
      <c r="D663" s="1">
        <v>45564</v>
      </c>
      <c r="P663" s="2">
        <v>84.39</v>
      </c>
      <c r="Q663" s="1">
        <v>45580</v>
      </c>
      <c r="R663">
        <v>1728981073000</v>
      </c>
      <c r="S663" s="2">
        <v>99.53</v>
      </c>
      <c r="T663">
        <v>1</v>
      </c>
      <c r="U663">
        <v>662</v>
      </c>
      <c r="W663" t="b">
        <f t="shared" si="10"/>
        <v>0</v>
      </c>
    </row>
    <row r="664" spans="1:23" x14ac:dyDescent="0.15">
      <c r="A664">
        <v>506</v>
      </c>
      <c r="B664" s="8">
        <v>51.59</v>
      </c>
      <c r="C664" s="10">
        <v>1727593878000</v>
      </c>
      <c r="D664" s="9">
        <v>45564</v>
      </c>
      <c r="P664" s="2">
        <v>83.57</v>
      </c>
      <c r="Q664" s="1">
        <v>45580</v>
      </c>
      <c r="R664">
        <v>1728981200000</v>
      </c>
      <c r="S664" s="2">
        <v>100</v>
      </c>
      <c r="T664">
        <v>0</v>
      </c>
      <c r="U664">
        <v>663</v>
      </c>
      <c r="W664" t="b">
        <f t="shared" si="10"/>
        <v>1</v>
      </c>
    </row>
    <row r="665" spans="1:23" x14ac:dyDescent="0.15">
      <c r="A665">
        <v>509</v>
      </c>
      <c r="B665" s="8">
        <v>59.59</v>
      </c>
      <c r="C665" s="10">
        <v>1727594703000</v>
      </c>
      <c r="D665" s="9">
        <v>45564</v>
      </c>
      <c r="P665" s="2">
        <v>89.99</v>
      </c>
      <c r="Q665" s="1">
        <v>45580</v>
      </c>
      <c r="R665">
        <v>1728981397000</v>
      </c>
      <c r="S665" s="2">
        <v>100</v>
      </c>
      <c r="T665">
        <v>0</v>
      </c>
      <c r="U665">
        <v>664</v>
      </c>
      <c r="W665" t="b">
        <f t="shared" si="10"/>
        <v>1</v>
      </c>
    </row>
    <row r="666" spans="1:23" x14ac:dyDescent="0.15">
      <c r="A666">
        <v>511</v>
      </c>
      <c r="B666" s="8">
        <v>59.18</v>
      </c>
      <c r="C666" s="10">
        <v>1727768144000</v>
      </c>
      <c r="D666" s="9">
        <v>45566</v>
      </c>
      <c r="P666" s="7">
        <v>53.99</v>
      </c>
      <c r="Q666" s="9">
        <v>45580</v>
      </c>
      <c r="R666" s="10">
        <v>1728981549000</v>
      </c>
      <c r="S666" s="7">
        <v>99.26</v>
      </c>
      <c r="T666" s="10">
        <v>1</v>
      </c>
      <c r="U666">
        <v>665</v>
      </c>
      <c r="W666" t="b">
        <f t="shared" si="10"/>
        <v>0</v>
      </c>
    </row>
    <row r="667" spans="1:23" x14ac:dyDescent="0.15">
      <c r="A667">
        <v>514</v>
      </c>
      <c r="B667" s="8">
        <v>64.8</v>
      </c>
      <c r="C667" s="10">
        <v>1727768507000</v>
      </c>
      <c r="D667" s="9">
        <v>45566</v>
      </c>
      <c r="P667" s="2">
        <v>88.8</v>
      </c>
      <c r="Q667" s="1">
        <v>45580</v>
      </c>
      <c r="R667">
        <v>1728981582000</v>
      </c>
      <c r="S667" s="2">
        <v>100</v>
      </c>
      <c r="T667">
        <v>0</v>
      </c>
      <c r="U667">
        <v>666</v>
      </c>
      <c r="W667" t="b">
        <f t="shared" si="10"/>
        <v>1</v>
      </c>
    </row>
    <row r="668" spans="1:23" x14ac:dyDescent="0.15">
      <c r="A668">
        <v>516</v>
      </c>
      <c r="B668" s="3">
        <v>74.78</v>
      </c>
      <c r="C668">
        <v>1727768881000</v>
      </c>
      <c r="D668" s="1">
        <v>45566</v>
      </c>
      <c r="P668" s="2">
        <v>80.760000000000005</v>
      </c>
      <c r="Q668" s="1">
        <v>45580</v>
      </c>
      <c r="R668">
        <v>1728981732000</v>
      </c>
      <c r="S668" s="2">
        <v>99.03</v>
      </c>
      <c r="T668">
        <v>2</v>
      </c>
      <c r="U668">
        <v>667</v>
      </c>
      <c r="W668" t="b">
        <f t="shared" si="10"/>
        <v>0</v>
      </c>
    </row>
    <row r="669" spans="1:23" x14ac:dyDescent="0.15">
      <c r="A669">
        <v>517</v>
      </c>
      <c r="B669" s="8">
        <v>65.989999999999995</v>
      </c>
      <c r="C669" s="10">
        <v>1727769196000</v>
      </c>
      <c r="D669" s="9">
        <v>45566</v>
      </c>
      <c r="P669" s="2">
        <v>80.790000000000006</v>
      </c>
      <c r="Q669" s="1">
        <v>45580</v>
      </c>
      <c r="R669">
        <v>1728981782000</v>
      </c>
      <c r="S669" s="2">
        <v>99.51</v>
      </c>
      <c r="T669">
        <v>1</v>
      </c>
      <c r="U669">
        <v>668</v>
      </c>
      <c r="W669" t="b">
        <f t="shared" si="10"/>
        <v>0</v>
      </c>
    </row>
    <row r="670" spans="1:23" x14ac:dyDescent="0.15">
      <c r="A670">
        <v>518</v>
      </c>
      <c r="B670" s="3">
        <v>75.19</v>
      </c>
      <c r="C670">
        <v>1727769273000</v>
      </c>
      <c r="D670" s="1">
        <v>45566</v>
      </c>
      <c r="P670" s="2">
        <v>86.39</v>
      </c>
      <c r="Q670" s="1">
        <v>45580</v>
      </c>
      <c r="R670">
        <v>1728981917000</v>
      </c>
      <c r="S670" s="2">
        <v>99.54</v>
      </c>
      <c r="T670">
        <v>1</v>
      </c>
      <c r="U670">
        <v>669</v>
      </c>
      <c r="W670" t="b">
        <f t="shared" si="10"/>
        <v>0</v>
      </c>
    </row>
    <row r="671" spans="1:23" x14ac:dyDescent="0.15">
      <c r="A671">
        <v>521</v>
      </c>
      <c r="B671" s="3">
        <v>79.989999999999995</v>
      </c>
      <c r="C671">
        <v>1727854721000</v>
      </c>
      <c r="D671" s="1">
        <v>45567</v>
      </c>
      <c r="P671" s="2">
        <v>86</v>
      </c>
      <c r="Q671" s="1">
        <v>45581</v>
      </c>
      <c r="R671">
        <v>1729066581000</v>
      </c>
      <c r="S671" s="2">
        <v>100</v>
      </c>
      <c r="T671">
        <v>0</v>
      </c>
      <c r="U671">
        <v>670</v>
      </c>
      <c r="W671" t="b">
        <f t="shared" si="10"/>
        <v>1</v>
      </c>
    </row>
    <row r="672" spans="1:23" x14ac:dyDescent="0.15">
      <c r="A672">
        <v>522</v>
      </c>
      <c r="B672" s="8">
        <v>70.78</v>
      </c>
      <c r="C672" s="10">
        <v>1727854960000</v>
      </c>
      <c r="D672" s="9">
        <v>45567</v>
      </c>
      <c r="P672" s="2">
        <v>87.98</v>
      </c>
      <c r="Q672" s="1">
        <v>45581</v>
      </c>
      <c r="R672">
        <v>1729066881000</v>
      </c>
      <c r="S672" s="2">
        <v>100</v>
      </c>
      <c r="T672">
        <v>0</v>
      </c>
      <c r="U672">
        <v>671</v>
      </c>
      <c r="W672" t="b">
        <f t="shared" si="10"/>
        <v>1</v>
      </c>
    </row>
    <row r="673" spans="1:23" x14ac:dyDescent="0.15">
      <c r="A673">
        <v>523</v>
      </c>
      <c r="B673" s="3">
        <v>77.17</v>
      </c>
      <c r="C673">
        <v>1727855500000</v>
      </c>
      <c r="D673" s="1">
        <v>45567</v>
      </c>
      <c r="P673" s="2">
        <v>86</v>
      </c>
      <c r="Q673" s="1">
        <v>45581</v>
      </c>
      <c r="R673">
        <v>1729067384000</v>
      </c>
      <c r="S673" s="2">
        <v>100</v>
      </c>
      <c r="T673">
        <v>0</v>
      </c>
      <c r="U673">
        <v>672</v>
      </c>
      <c r="W673" t="b">
        <f t="shared" si="10"/>
        <v>1</v>
      </c>
    </row>
    <row r="674" spans="1:23" x14ac:dyDescent="0.15">
      <c r="A674">
        <v>524</v>
      </c>
      <c r="B674" s="8">
        <v>61.97</v>
      </c>
      <c r="C674" s="10">
        <v>1727855773000</v>
      </c>
      <c r="D674" s="9">
        <v>45567</v>
      </c>
      <c r="P674" s="7">
        <v>43.6</v>
      </c>
      <c r="Q674" s="9">
        <v>45581</v>
      </c>
      <c r="R674" s="10">
        <v>1729067657000</v>
      </c>
      <c r="S674" s="7">
        <v>99.12</v>
      </c>
      <c r="T674" s="10">
        <v>2</v>
      </c>
      <c r="U674">
        <v>673</v>
      </c>
      <c r="W674" t="b">
        <f t="shared" si="10"/>
        <v>0</v>
      </c>
    </row>
    <row r="675" spans="1:23" x14ac:dyDescent="0.15">
      <c r="A675">
        <v>525</v>
      </c>
      <c r="B675" s="8">
        <v>59.18</v>
      </c>
      <c r="C675" s="10">
        <v>1727856257000</v>
      </c>
      <c r="D675" s="9">
        <v>45567</v>
      </c>
      <c r="P675" s="7">
        <v>71.58</v>
      </c>
      <c r="Q675" s="9">
        <v>45581</v>
      </c>
      <c r="R675" s="10">
        <v>1729067866000</v>
      </c>
      <c r="S675" s="7">
        <v>99.45</v>
      </c>
      <c r="T675" s="10">
        <v>2</v>
      </c>
      <c r="U675">
        <v>674</v>
      </c>
      <c r="W675" t="b">
        <f t="shared" si="10"/>
        <v>0</v>
      </c>
    </row>
    <row r="676" spans="1:23" x14ac:dyDescent="0.15">
      <c r="A676">
        <v>527</v>
      </c>
      <c r="B676" s="8">
        <v>57.17</v>
      </c>
      <c r="C676" s="10">
        <v>1727941382000</v>
      </c>
      <c r="D676" s="9">
        <v>45568</v>
      </c>
      <c r="P676" s="7">
        <v>53.97</v>
      </c>
      <c r="Q676" s="9">
        <v>45581</v>
      </c>
      <c r="R676" s="10">
        <v>1729067926000</v>
      </c>
      <c r="S676" s="7">
        <v>100</v>
      </c>
      <c r="T676" s="10">
        <v>2</v>
      </c>
      <c r="U676">
        <v>675</v>
      </c>
      <c r="V676" t="b">
        <v>1</v>
      </c>
      <c r="W676" t="b">
        <f t="shared" si="10"/>
        <v>0</v>
      </c>
    </row>
    <row r="677" spans="1:23" x14ac:dyDescent="0.15">
      <c r="A677">
        <v>531</v>
      </c>
      <c r="B677" s="3">
        <v>73.17</v>
      </c>
      <c r="C677">
        <v>1727942073000</v>
      </c>
      <c r="D677" s="1">
        <v>45568</v>
      </c>
      <c r="P677" s="2">
        <v>87.97</v>
      </c>
      <c r="Q677" s="1">
        <v>45581</v>
      </c>
      <c r="R677">
        <v>1729068199000</v>
      </c>
      <c r="S677" s="2">
        <v>100</v>
      </c>
      <c r="T677">
        <v>0</v>
      </c>
      <c r="U677">
        <v>676</v>
      </c>
      <c r="W677" t="b">
        <f t="shared" si="10"/>
        <v>1</v>
      </c>
    </row>
    <row r="678" spans="1:23" x14ac:dyDescent="0.15">
      <c r="A678">
        <v>533</v>
      </c>
      <c r="B678" s="8">
        <v>66.37</v>
      </c>
      <c r="C678" s="10">
        <v>1728027671000</v>
      </c>
      <c r="D678" s="9">
        <v>45569</v>
      </c>
      <c r="P678" s="7">
        <v>41.98</v>
      </c>
      <c r="Q678" s="9">
        <v>45582</v>
      </c>
      <c r="R678" s="10">
        <v>1729152754000</v>
      </c>
      <c r="S678" s="7">
        <v>96.36</v>
      </c>
      <c r="T678" s="10">
        <v>3</v>
      </c>
      <c r="U678">
        <v>677</v>
      </c>
      <c r="W678" t="b">
        <f t="shared" si="10"/>
        <v>0</v>
      </c>
    </row>
    <row r="679" spans="1:23" x14ac:dyDescent="0.15">
      <c r="A679">
        <v>536</v>
      </c>
      <c r="B679" s="8">
        <v>72.39</v>
      </c>
      <c r="C679" s="10">
        <v>1728028007000</v>
      </c>
      <c r="D679" s="9">
        <v>45569</v>
      </c>
      <c r="P679" s="2">
        <v>85.99</v>
      </c>
      <c r="Q679" s="1">
        <v>45582</v>
      </c>
      <c r="R679">
        <v>1729152857000</v>
      </c>
      <c r="S679" s="2">
        <v>100</v>
      </c>
      <c r="T679">
        <v>0</v>
      </c>
      <c r="U679">
        <v>678</v>
      </c>
      <c r="W679" t="b">
        <f t="shared" si="10"/>
        <v>1</v>
      </c>
    </row>
    <row r="680" spans="1:23" x14ac:dyDescent="0.15">
      <c r="A680">
        <v>537</v>
      </c>
      <c r="B680" s="8">
        <v>65.989999999999995</v>
      </c>
      <c r="C680" s="10">
        <v>1728028050000</v>
      </c>
      <c r="D680" s="9">
        <v>45569</v>
      </c>
      <c r="P680" s="2">
        <v>86.37</v>
      </c>
      <c r="Q680" s="1">
        <v>45582</v>
      </c>
      <c r="R680">
        <v>1729153087000</v>
      </c>
      <c r="S680" s="2">
        <v>100</v>
      </c>
      <c r="T680">
        <v>0</v>
      </c>
      <c r="U680">
        <v>679</v>
      </c>
      <c r="W680" t="b">
        <f t="shared" si="10"/>
        <v>1</v>
      </c>
    </row>
    <row r="681" spans="1:23" x14ac:dyDescent="0.15">
      <c r="A681">
        <v>538</v>
      </c>
      <c r="B681" s="8">
        <v>68.790000000000006</v>
      </c>
      <c r="C681" s="10">
        <v>1728028087000</v>
      </c>
      <c r="D681" s="9">
        <v>45569</v>
      </c>
      <c r="P681" s="7">
        <v>74.790000000000006</v>
      </c>
      <c r="Q681" s="9">
        <v>45582</v>
      </c>
      <c r="R681" s="10">
        <v>1729153343000</v>
      </c>
      <c r="S681" s="7">
        <v>99.47</v>
      </c>
      <c r="T681" s="10">
        <v>1</v>
      </c>
      <c r="U681">
        <v>680</v>
      </c>
      <c r="W681" t="b">
        <f t="shared" si="10"/>
        <v>0</v>
      </c>
    </row>
    <row r="682" spans="1:23" x14ac:dyDescent="0.15">
      <c r="A682">
        <v>540</v>
      </c>
      <c r="B682" s="8">
        <v>67.569999999999993</v>
      </c>
      <c r="C682" s="10">
        <v>1728028374000</v>
      </c>
      <c r="D682" s="9">
        <v>45569</v>
      </c>
      <c r="P682" s="2">
        <v>78.38</v>
      </c>
      <c r="Q682" s="1">
        <v>45582</v>
      </c>
      <c r="R682">
        <v>1729153665000</v>
      </c>
      <c r="S682" s="2">
        <v>97.54</v>
      </c>
      <c r="T682">
        <v>3</v>
      </c>
      <c r="U682">
        <v>681</v>
      </c>
      <c r="W682" t="b">
        <f t="shared" si="10"/>
        <v>0</v>
      </c>
    </row>
    <row r="683" spans="1:23" x14ac:dyDescent="0.15">
      <c r="A683">
        <v>541</v>
      </c>
      <c r="B683" s="8">
        <v>80.790000000000006</v>
      </c>
      <c r="C683" s="10">
        <v>1728028509000</v>
      </c>
      <c r="D683" s="9">
        <v>45569</v>
      </c>
      <c r="P683" s="2">
        <v>89.18</v>
      </c>
      <c r="Q683" s="1">
        <v>45582</v>
      </c>
      <c r="R683">
        <v>1729153773000</v>
      </c>
      <c r="S683" s="2">
        <v>100</v>
      </c>
      <c r="T683">
        <v>0</v>
      </c>
      <c r="U683">
        <v>682</v>
      </c>
      <c r="W683" t="b">
        <f t="shared" si="10"/>
        <v>1</v>
      </c>
    </row>
    <row r="684" spans="1:23" x14ac:dyDescent="0.15">
      <c r="A684">
        <v>542</v>
      </c>
      <c r="B684" s="8">
        <v>70.37</v>
      </c>
      <c r="C684" s="10">
        <v>1728028930000</v>
      </c>
      <c r="D684" s="9">
        <v>45569</v>
      </c>
      <c r="P684" s="7">
        <v>26.39</v>
      </c>
      <c r="Q684" s="9">
        <v>45582</v>
      </c>
      <c r="R684" s="10">
        <v>1729153923000</v>
      </c>
      <c r="S684" s="7">
        <v>97.18</v>
      </c>
      <c r="T684" s="10">
        <v>1</v>
      </c>
      <c r="U684">
        <v>683</v>
      </c>
      <c r="W684" t="b">
        <f t="shared" si="10"/>
        <v>0</v>
      </c>
    </row>
    <row r="685" spans="1:23" x14ac:dyDescent="0.15">
      <c r="A685">
        <v>543</v>
      </c>
      <c r="B685" s="8">
        <v>46</v>
      </c>
      <c r="C685" s="10">
        <v>1728028967000</v>
      </c>
      <c r="D685" s="9">
        <v>45569</v>
      </c>
      <c r="P685" s="7">
        <v>76.39</v>
      </c>
      <c r="Q685" s="9">
        <v>45582</v>
      </c>
      <c r="R685" s="10">
        <v>1729153962000</v>
      </c>
      <c r="S685" s="7">
        <v>98.97</v>
      </c>
      <c r="T685" s="10">
        <v>1</v>
      </c>
      <c r="U685">
        <v>684</v>
      </c>
      <c r="W685" t="b">
        <f t="shared" si="10"/>
        <v>0</v>
      </c>
    </row>
    <row r="686" spans="1:23" x14ac:dyDescent="0.15">
      <c r="A686">
        <v>544</v>
      </c>
      <c r="B686" s="8">
        <v>74.77</v>
      </c>
      <c r="C686" s="10">
        <v>1728029043000</v>
      </c>
      <c r="D686" s="9">
        <v>45569</v>
      </c>
      <c r="P686" s="2">
        <v>87.99</v>
      </c>
      <c r="Q686" s="1">
        <v>45582</v>
      </c>
      <c r="R686">
        <v>1729154049000</v>
      </c>
      <c r="S686" s="2">
        <v>100</v>
      </c>
      <c r="T686">
        <v>0</v>
      </c>
      <c r="U686">
        <v>685</v>
      </c>
      <c r="W686" t="b">
        <f t="shared" si="10"/>
        <v>1</v>
      </c>
    </row>
    <row r="687" spans="1:23" x14ac:dyDescent="0.15">
      <c r="A687">
        <v>547</v>
      </c>
      <c r="B687" s="8">
        <v>66</v>
      </c>
      <c r="C687" s="10">
        <v>1728105464000</v>
      </c>
      <c r="D687" s="9">
        <v>45570</v>
      </c>
      <c r="P687" s="2">
        <v>88.4</v>
      </c>
      <c r="Q687" s="1">
        <v>45582</v>
      </c>
      <c r="R687">
        <v>1729154187000</v>
      </c>
      <c r="S687" s="2">
        <v>100</v>
      </c>
      <c r="T687">
        <v>0</v>
      </c>
      <c r="U687">
        <v>686</v>
      </c>
      <c r="W687" t="b">
        <f t="shared" si="10"/>
        <v>1</v>
      </c>
    </row>
    <row r="688" spans="1:23" x14ac:dyDescent="0.15">
      <c r="A688">
        <v>549</v>
      </c>
      <c r="B688" s="8">
        <v>51.2</v>
      </c>
      <c r="C688" s="10">
        <v>1728105775000</v>
      </c>
      <c r="D688" s="9">
        <v>45570</v>
      </c>
      <c r="P688" s="2">
        <v>86.76</v>
      </c>
      <c r="Q688" s="1">
        <v>45582</v>
      </c>
      <c r="R688">
        <v>1729154557000</v>
      </c>
      <c r="S688" s="2">
        <v>100</v>
      </c>
      <c r="T688">
        <v>0</v>
      </c>
      <c r="U688">
        <v>687</v>
      </c>
      <c r="W688" t="b">
        <f t="shared" si="10"/>
        <v>1</v>
      </c>
    </row>
    <row r="689" spans="1:23" x14ac:dyDescent="0.15">
      <c r="A689">
        <v>550</v>
      </c>
      <c r="B689" s="3">
        <v>80</v>
      </c>
      <c r="C689">
        <v>1728111166000</v>
      </c>
      <c r="D689" s="1">
        <v>45570</v>
      </c>
      <c r="P689" s="7">
        <v>73.989999999999995</v>
      </c>
      <c r="Q689" s="9">
        <v>45582</v>
      </c>
      <c r="R689" s="10">
        <v>1729154668000</v>
      </c>
      <c r="S689" s="7">
        <v>99.47</v>
      </c>
      <c r="T689" s="10">
        <v>1</v>
      </c>
      <c r="U689">
        <v>688</v>
      </c>
      <c r="W689" t="b">
        <f t="shared" si="10"/>
        <v>0</v>
      </c>
    </row>
    <row r="690" spans="1:23" x14ac:dyDescent="0.15">
      <c r="A690">
        <v>551</v>
      </c>
      <c r="B690" s="8">
        <v>75.97</v>
      </c>
      <c r="C690" s="10">
        <v>1728111505000</v>
      </c>
      <c r="D690" s="9">
        <v>45570</v>
      </c>
      <c r="P690" s="7">
        <v>71.569999999999993</v>
      </c>
      <c r="Q690" s="9">
        <v>45583</v>
      </c>
      <c r="R690" s="10">
        <v>1729239086000</v>
      </c>
      <c r="S690" s="7">
        <v>99.45</v>
      </c>
      <c r="T690" s="10">
        <v>1</v>
      </c>
      <c r="U690">
        <v>689</v>
      </c>
      <c r="W690" t="b">
        <f t="shared" si="10"/>
        <v>0</v>
      </c>
    </row>
    <row r="691" spans="1:23" x14ac:dyDescent="0.15">
      <c r="A691">
        <v>553</v>
      </c>
      <c r="B691" s="8">
        <v>73.599999999999994</v>
      </c>
      <c r="C691" s="10">
        <v>1728190591000</v>
      </c>
      <c r="D691" s="9">
        <v>45571</v>
      </c>
      <c r="P691" s="7">
        <v>58.79</v>
      </c>
      <c r="Q691" s="9">
        <v>45583</v>
      </c>
      <c r="R691" s="10">
        <v>1729239299000</v>
      </c>
      <c r="S691" s="7">
        <v>99.33</v>
      </c>
      <c r="T691" s="10">
        <v>1</v>
      </c>
      <c r="U691">
        <v>690</v>
      </c>
      <c r="W691" t="b">
        <f t="shared" si="10"/>
        <v>0</v>
      </c>
    </row>
    <row r="692" spans="1:23" x14ac:dyDescent="0.15">
      <c r="A692">
        <v>561</v>
      </c>
      <c r="B692" s="8">
        <v>74.760000000000005</v>
      </c>
      <c r="C692" s="10">
        <v>1728288594000</v>
      </c>
      <c r="D692" s="9">
        <v>45572</v>
      </c>
      <c r="P692" s="7">
        <v>61.59</v>
      </c>
      <c r="Q692" s="9">
        <v>45583</v>
      </c>
      <c r="R692" s="10">
        <v>1729239656000</v>
      </c>
      <c r="S692" s="7">
        <v>100</v>
      </c>
      <c r="T692" s="10">
        <v>0</v>
      </c>
      <c r="U692">
        <v>691</v>
      </c>
      <c r="V692" t="b">
        <v>1</v>
      </c>
      <c r="W692" t="b">
        <f t="shared" si="10"/>
        <v>0</v>
      </c>
    </row>
    <row r="693" spans="1:23" x14ac:dyDescent="0.15">
      <c r="A693">
        <v>563</v>
      </c>
      <c r="B693" s="8">
        <v>66.39</v>
      </c>
      <c r="C693" s="10">
        <v>1728288810000</v>
      </c>
      <c r="D693" s="9">
        <v>45572</v>
      </c>
      <c r="P693" s="7">
        <v>58.39</v>
      </c>
      <c r="Q693" s="9">
        <v>45583</v>
      </c>
      <c r="R693" s="10">
        <v>1729239951000</v>
      </c>
      <c r="S693" s="7">
        <v>99.32</v>
      </c>
      <c r="T693" s="10">
        <v>1</v>
      </c>
      <c r="U693">
        <v>692</v>
      </c>
      <c r="W693" t="b">
        <f t="shared" si="10"/>
        <v>0</v>
      </c>
    </row>
    <row r="694" spans="1:23" x14ac:dyDescent="0.15">
      <c r="A694">
        <v>568</v>
      </c>
      <c r="B694" s="3">
        <v>84.36</v>
      </c>
      <c r="C694">
        <v>1728373562000</v>
      </c>
      <c r="D694" s="1">
        <v>45573</v>
      </c>
      <c r="P694" s="2">
        <v>82.8</v>
      </c>
      <c r="Q694" s="1">
        <v>45583</v>
      </c>
      <c r="R694">
        <v>1729240094000</v>
      </c>
      <c r="S694" s="2">
        <v>100</v>
      </c>
      <c r="T694">
        <v>0</v>
      </c>
      <c r="U694">
        <v>693</v>
      </c>
      <c r="W694" t="b">
        <f t="shared" si="10"/>
        <v>1</v>
      </c>
    </row>
    <row r="695" spans="1:23" x14ac:dyDescent="0.15">
      <c r="A695">
        <v>570</v>
      </c>
      <c r="B695" s="8">
        <v>67.56</v>
      </c>
      <c r="C695" s="10">
        <v>1728373869000</v>
      </c>
      <c r="D695" s="9">
        <v>45573</v>
      </c>
      <c r="P695" s="2">
        <v>85.19</v>
      </c>
      <c r="Q695" s="1">
        <v>45583</v>
      </c>
      <c r="R695">
        <v>1729240217000</v>
      </c>
      <c r="S695" s="2">
        <v>100</v>
      </c>
      <c r="T695">
        <v>0</v>
      </c>
      <c r="U695">
        <v>694</v>
      </c>
      <c r="W695" t="b">
        <f t="shared" si="10"/>
        <v>1</v>
      </c>
    </row>
    <row r="696" spans="1:23" x14ac:dyDescent="0.15">
      <c r="A696">
        <v>572</v>
      </c>
      <c r="B696" s="3">
        <v>78.78</v>
      </c>
      <c r="C696">
        <v>1728459300000</v>
      </c>
      <c r="D696" s="1">
        <v>45574</v>
      </c>
      <c r="P696" s="2">
        <v>89.98</v>
      </c>
      <c r="Q696" s="1">
        <v>45583</v>
      </c>
      <c r="R696">
        <v>1729240713000</v>
      </c>
      <c r="S696" s="2">
        <v>100</v>
      </c>
      <c r="T696">
        <v>0</v>
      </c>
      <c r="U696">
        <v>695</v>
      </c>
      <c r="W696" t="b">
        <f t="shared" si="10"/>
        <v>1</v>
      </c>
    </row>
    <row r="697" spans="1:23" x14ac:dyDescent="0.15">
      <c r="A697">
        <v>573</v>
      </c>
      <c r="B697" s="8">
        <v>74.400000000000006</v>
      </c>
      <c r="C697" s="10">
        <v>1728459454000</v>
      </c>
      <c r="D697" s="9">
        <v>45574</v>
      </c>
      <c r="P697" s="2">
        <v>84.77</v>
      </c>
      <c r="Q697" s="1">
        <v>45583</v>
      </c>
      <c r="R697">
        <v>1729241026000</v>
      </c>
      <c r="S697" s="2">
        <v>99.07</v>
      </c>
      <c r="T697">
        <v>2</v>
      </c>
      <c r="U697">
        <v>696</v>
      </c>
      <c r="W697" t="b">
        <f t="shared" si="10"/>
        <v>0</v>
      </c>
    </row>
    <row r="698" spans="1:23" x14ac:dyDescent="0.15">
      <c r="A698">
        <v>575</v>
      </c>
      <c r="B698" s="3">
        <v>83.16</v>
      </c>
      <c r="C698">
        <v>1728459754000</v>
      </c>
      <c r="D698" s="1">
        <v>45574</v>
      </c>
      <c r="P698" s="2">
        <v>87.97</v>
      </c>
      <c r="Q698" s="1">
        <v>45584</v>
      </c>
      <c r="R698">
        <v>1729313456000</v>
      </c>
      <c r="S698" s="2">
        <v>99.55</v>
      </c>
      <c r="T698">
        <v>1</v>
      </c>
      <c r="U698">
        <v>697</v>
      </c>
      <c r="W698" t="b">
        <f t="shared" si="10"/>
        <v>0</v>
      </c>
    </row>
    <row r="699" spans="1:23" x14ac:dyDescent="0.15">
      <c r="A699">
        <v>576</v>
      </c>
      <c r="B699" s="8">
        <v>55.98</v>
      </c>
      <c r="C699" s="10">
        <v>1728459860000</v>
      </c>
      <c r="D699" s="9">
        <v>45574</v>
      </c>
      <c r="P699" s="2">
        <v>85.98</v>
      </c>
      <c r="Q699" s="1">
        <v>45584</v>
      </c>
      <c r="R699">
        <v>1729313644000</v>
      </c>
      <c r="S699" s="2">
        <v>99.09</v>
      </c>
      <c r="T699">
        <v>1</v>
      </c>
      <c r="U699">
        <v>698</v>
      </c>
      <c r="W699" t="b">
        <f t="shared" si="10"/>
        <v>0</v>
      </c>
    </row>
    <row r="700" spans="1:23" x14ac:dyDescent="0.15">
      <c r="A700">
        <v>577</v>
      </c>
      <c r="B700" s="3">
        <v>75.180000000000007</v>
      </c>
      <c r="C700">
        <v>1728459975000</v>
      </c>
      <c r="D700" s="1">
        <v>45574</v>
      </c>
      <c r="P700" s="2">
        <v>90.78</v>
      </c>
      <c r="Q700" s="1">
        <v>45584</v>
      </c>
      <c r="R700">
        <v>1729313989000</v>
      </c>
      <c r="S700" s="2">
        <v>100</v>
      </c>
      <c r="T700">
        <v>0</v>
      </c>
      <c r="U700">
        <v>699</v>
      </c>
      <c r="W700" t="b">
        <f t="shared" si="10"/>
        <v>1</v>
      </c>
    </row>
    <row r="701" spans="1:23" x14ac:dyDescent="0.15">
      <c r="A701">
        <v>579</v>
      </c>
      <c r="B701" s="3">
        <v>72.37</v>
      </c>
      <c r="C701">
        <v>1728460514000</v>
      </c>
      <c r="D701" s="1">
        <v>45574</v>
      </c>
      <c r="P701" s="7">
        <v>81.599999999999994</v>
      </c>
      <c r="Q701" s="9">
        <v>45584</v>
      </c>
      <c r="R701" s="10">
        <v>1729314339000</v>
      </c>
      <c r="S701" s="7">
        <v>99.51</v>
      </c>
      <c r="T701" s="10">
        <v>1</v>
      </c>
      <c r="U701">
        <v>700</v>
      </c>
      <c r="W701" t="b">
        <f t="shared" si="10"/>
        <v>0</v>
      </c>
    </row>
    <row r="702" spans="1:23" x14ac:dyDescent="0.15">
      <c r="A702">
        <v>580</v>
      </c>
      <c r="B702" s="3">
        <v>79.180000000000007</v>
      </c>
      <c r="C702">
        <v>1728460603000</v>
      </c>
      <c r="D702" s="1">
        <v>45574</v>
      </c>
      <c r="P702" s="2">
        <v>84.39</v>
      </c>
      <c r="Q702" s="1">
        <v>45584</v>
      </c>
      <c r="R702">
        <v>1729314484000</v>
      </c>
      <c r="S702" s="2">
        <v>100</v>
      </c>
      <c r="T702">
        <v>0</v>
      </c>
      <c r="U702">
        <v>701</v>
      </c>
      <c r="W702" t="b">
        <f t="shared" si="10"/>
        <v>1</v>
      </c>
    </row>
    <row r="703" spans="1:23" x14ac:dyDescent="0.15">
      <c r="A703">
        <v>582</v>
      </c>
      <c r="B703" s="8">
        <v>68.77</v>
      </c>
      <c r="C703" s="10">
        <v>1728461159000</v>
      </c>
      <c r="D703" s="9">
        <v>45574</v>
      </c>
      <c r="P703" s="2">
        <v>89.2</v>
      </c>
      <c r="Q703" s="1">
        <v>45584</v>
      </c>
      <c r="R703">
        <v>1729319982000</v>
      </c>
      <c r="S703" s="2">
        <v>100</v>
      </c>
      <c r="T703">
        <v>0</v>
      </c>
      <c r="U703">
        <v>702</v>
      </c>
      <c r="W703" t="b">
        <f t="shared" si="10"/>
        <v>1</v>
      </c>
    </row>
    <row r="704" spans="1:23" x14ac:dyDescent="0.15">
      <c r="A704">
        <v>585</v>
      </c>
      <c r="B704" s="8">
        <v>71.58</v>
      </c>
      <c r="C704" s="10">
        <v>1728548794000</v>
      </c>
      <c r="D704" s="9">
        <v>45575</v>
      </c>
      <c r="P704" s="2">
        <v>88.76</v>
      </c>
      <c r="Q704" s="1">
        <v>45584</v>
      </c>
      <c r="R704">
        <v>1729320428000</v>
      </c>
      <c r="S704" s="2">
        <v>100</v>
      </c>
      <c r="T704">
        <v>0</v>
      </c>
      <c r="U704">
        <v>703</v>
      </c>
      <c r="W704" t="b">
        <f t="shared" si="10"/>
        <v>1</v>
      </c>
    </row>
    <row r="705" spans="1:23" x14ac:dyDescent="0.15">
      <c r="A705">
        <v>587</v>
      </c>
      <c r="B705" s="8">
        <v>75.19</v>
      </c>
      <c r="C705" s="10">
        <v>1728549128000</v>
      </c>
      <c r="D705" s="9">
        <v>45575</v>
      </c>
      <c r="P705" s="7">
        <v>75.180000000000007</v>
      </c>
      <c r="Q705" s="9">
        <v>45584</v>
      </c>
      <c r="R705" s="10">
        <v>1729320549000</v>
      </c>
      <c r="S705" s="7">
        <v>98.96</v>
      </c>
      <c r="T705" s="10">
        <v>1</v>
      </c>
      <c r="U705">
        <v>704</v>
      </c>
      <c r="W705" t="b">
        <f t="shared" si="10"/>
        <v>0</v>
      </c>
    </row>
    <row r="706" spans="1:23" x14ac:dyDescent="0.15">
      <c r="A706">
        <v>588</v>
      </c>
      <c r="B706" s="8">
        <v>66.78</v>
      </c>
      <c r="C706" s="10">
        <v>1728549251000</v>
      </c>
      <c r="D706" s="9">
        <v>45575</v>
      </c>
      <c r="P706" s="7">
        <v>67.97</v>
      </c>
      <c r="Q706" s="9">
        <v>45584</v>
      </c>
      <c r="R706" s="10">
        <v>1729320784000</v>
      </c>
      <c r="S706" s="7">
        <v>99.42</v>
      </c>
      <c r="T706" s="10">
        <v>1</v>
      </c>
      <c r="U706">
        <v>705</v>
      </c>
      <c r="W706" t="b">
        <f t="shared" si="10"/>
        <v>0</v>
      </c>
    </row>
    <row r="707" spans="1:23" x14ac:dyDescent="0.15">
      <c r="A707">
        <v>590</v>
      </c>
      <c r="B707" s="3">
        <v>81.96</v>
      </c>
      <c r="C707">
        <v>1728549470000</v>
      </c>
      <c r="D707" s="1">
        <v>45575</v>
      </c>
      <c r="P707" s="7">
        <v>79.2</v>
      </c>
      <c r="Q707" s="9">
        <v>45584</v>
      </c>
      <c r="R707" s="10">
        <v>1729320922000</v>
      </c>
      <c r="S707" s="7">
        <v>98.53</v>
      </c>
      <c r="T707" s="10">
        <v>2</v>
      </c>
      <c r="U707">
        <v>706</v>
      </c>
      <c r="W707" t="b">
        <f t="shared" ref="W707:W770" si="11">IF(S707=100,IF(T707=0,IF(V707=TRUE,FALSE, TRUE),FALSE),FALSE)</f>
        <v>0</v>
      </c>
    </row>
    <row r="708" spans="1:23" x14ac:dyDescent="0.15">
      <c r="A708">
        <v>592</v>
      </c>
      <c r="B708" s="3">
        <v>83.97</v>
      </c>
      <c r="C708">
        <v>1728634693000</v>
      </c>
      <c r="D708" s="1">
        <v>45576</v>
      </c>
      <c r="P708" s="7">
        <v>72.38</v>
      </c>
      <c r="Q708" s="9">
        <v>45584</v>
      </c>
      <c r="R708" s="10">
        <v>1729321092000</v>
      </c>
      <c r="S708" s="7">
        <v>98.92</v>
      </c>
      <c r="T708" s="10">
        <v>1</v>
      </c>
      <c r="U708">
        <v>707</v>
      </c>
      <c r="W708" t="b">
        <f t="shared" si="11"/>
        <v>0</v>
      </c>
    </row>
    <row r="709" spans="1:23" x14ac:dyDescent="0.15">
      <c r="A709">
        <v>593</v>
      </c>
      <c r="B709" s="8">
        <v>65.58</v>
      </c>
      <c r="C709" s="10">
        <v>1728634862000</v>
      </c>
      <c r="D709" s="9">
        <v>45576</v>
      </c>
      <c r="P709" s="7">
        <v>67.98</v>
      </c>
      <c r="Q709" s="9">
        <v>45584</v>
      </c>
      <c r="R709" s="10">
        <v>1729321182000</v>
      </c>
      <c r="S709" s="7">
        <v>99.42</v>
      </c>
      <c r="T709" s="10">
        <v>1</v>
      </c>
      <c r="U709">
        <v>708</v>
      </c>
      <c r="W709" t="b">
        <f t="shared" si="11"/>
        <v>0</v>
      </c>
    </row>
    <row r="710" spans="1:23" x14ac:dyDescent="0.15">
      <c r="A710">
        <v>594</v>
      </c>
      <c r="B710" s="8">
        <v>45.59</v>
      </c>
      <c r="C710" s="10">
        <v>1728635433000</v>
      </c>
      <c r="D710" s="9">
        <v>45576</v>
      </c>
      <c r="P710" s="7">
        <v>45.99</v>
      </c>
      <c r="Q710" s="9">
        <v>45584</v>
      </c>
      <c r="R710" s="10">
        <v>1729321229000</v>
      </c>
      <c r="S710" s="7">
        <v>97.54</v>
      </c>
      <c r="T710" s="10">
        <v>1</v>
      </c>
      <c r="U710">
        <v>709</v>
      </c>
      <c r="W710" t="b">
        <f t="shared" si="11"/>
        <v>0</v>
      </c>
    </row>
    <row r="711" spans="1:23" x14ac:dyDescent="0.15">
      <c r="A711">
        <v>595</v>
      </c>
      <c r="B711" s="8">
        <v>62.79</v>
      </c>
      <c r="C711" s="10">
        <v>1728635473000</v>
      </c>
      <c r="D711" s="9">
        <v>45576</v>
      </c>
      <c r="P711" s="7">
        <v>52.78</v>
      </c>
      <c r="Q711" s="9">
        <v>45585</v>
      </c>
      <c r="R711" s="10">
        <v>1729398075000</v>
      </c>
      <c r="S711" s="7">
        <v>99.28</v>
      </c>
      <c r="T711" s="10">
        <v>1</v>
      </c>
      <c r="U711">
        <v>710</v>
      </c>
      <c r="W711" t="b">
        <f t="shared" si="11"/>
        <v>0</v>
      </c>
    </row>
    <row r="712" spans="1:23" x14ac:dyDescent="0.15">
      <c r="A712">
        <v>596</v>
      </c>
      <c r="B712" s="3">
        <v>82.36</v>
      </c>
      <c r="C712">
        <v>1728635698000</v>
      </c>
      <c r="D712" s="1">
        <v>45576</v>
      </c>
      <c r="P712" s="2">
        <v>86.4</v>
      </c>
      <c r="Q712" s="1">
        <v>45585</v>
      </c>
      <c r="R712">
        <v>1729398484000</v>
      </c>
      <c r="S712" s="2">
        <v>100</v>
      </c>
      <c r="T712">
        <v>0</v>
      </c>
      <c r="U712">
        <v>711</v>
      </c>
      <c r="W712" t="b">
        <f t="shared" si="11"/>
        <v>1</v>
      </c>
    </row>
    <row r="713" spans="1:23" x14ac:dyDescent="0.15">
      <c r="A713">
        <v>599</v>
      </c>
      <c r="B713" s="8">
        <v>17.600000000000001</v>
      </c>
      <c r="C713" s="10">
        <v>1728708776000</v>
      </c>
      <c r="D713" s="9">
        <v>45577</v>
      </c>
      <c r="P713" s="2">
        <v>91.57</v>
      </c>
      <c r="Q713" s="1">
        <v>45585</v>
      </c>
      <c r="R713">
        <v>1729399010000</v>
      </c>
      <c r="S713" s="2">
        <v>100</v>
      </c>
      <c r="T713">
        <v>0</v>
      </c>
      <c r="U713">
        <v>712</v>
      </c>
      <c r="W713" t="b">
        <f t="shared" si="11"/>
        <v>1</v>
      </c>
    </row>
    <row r="714" spans="1:23" x14ac:dyDescent="0.15">
      <c r="A714">
        <v>602</v>
      </c>
      <c r="B714" s="3">
        <v>80.760000000000005</v>
      </c>
      <c r="C714">
        <v>1728709220000</v>
      </c>
      <c r="D714" s="1">
        <v>45577</v>
      </c>
      <c r="P714" s="7">
        <v>10</v>
      </c>
      <c r="Q714" s="9">
        <v>45585</v>
      </c>
      <c r="R714" s="10">
        <v>1729399687000</v>
      </c>
      <c r="S714" s="7">
        <v>96.15</v>
      </c>
      <c r="T714" s="10">
        <v>1</v>
      </c>
      <c r="U714">
        <v>713</v>
      </c>
      <c r="W714" t="b">
        <f t="shared" si="11"/>
        <v>0</v>
      </c>
    </row>
    <row r="715" spans="1:23" x14ac:dyDescent="0.15">
      <c r="A715">
        <v>603</v>
      </c>
      <c r="B715" s="3">
        <v>82.76</v>
      </c>
      <c r="C715">
        <v>1728709269000</v>
      </c>
      <c r="D715" s="1">
        <v>45577</v>
      </c>
      <c r="P715" s="7">
        <v>33.200000000000003</v>
      </c>
      <c r="Q715" s="9">
        <v>45585</v>
      </c>
      <c r="R715" s="10">
        <v>1729404756000</v>
      </c>
      <c r="S715" s="7">
        <v>98.88</v>
      </c>
      <c r="T715" s="10">
        <v>3</v>
      </c>
      <c r="U715">
        <v>714</v>
      </c>
      <c r="W715" t="b">
        <f t="shared" si="11"/>
        <v>0</v>
      </c>
    </row>
    <row r="716" spans="1:23" x14ac:dyDescent="0.15">
      <c r="A716">
        <v>604</v>
      </c>
      <c r="B716" s="3">
        <v>79.56</v>
      </c>
      <c r="C716">
        <v>1728709581000</v>
      </c>
      <c r="D716" s="1">
        <v>45577</v>
      </c>
      <c r="P716" s="2">
        <v>83.17</v>
      </c>
      <c r="Q716" s="1">
        <v>45585</v>
      </c>
      <c r="R716">
        <v>1729404984000</v>
      </c>
      <c r="S716" s="2">
        <v>100</v>
      </c>
      <c r="T716">
        <v>2</v>
      </c>
      <c r="U716">
        <v>715</v>
      </c>
      <c r="W716" t="b">
        <f t="shared" si="11"/>
        <v>0</v>
      </c>
    </row>
    <row r="717" spans="1:23" x14ac:dyDescent="0.15">
      <c r="A717">
        <v>605</v>
      </c>
      <c r="B717" s="8">
        <v>65.2</v>
      </c>
      <c r="C717" s="10">
        <v>1728709626000</v>
      </c>
      <c r="D717" s="9">
        <v>45577</v>
      </c>
      <c r="P717" s="2">
        <v>89.57</v>
      </c>
      <c r="Q717" s="1">
        <v>45585</v>
      </c>
      <c r="R717">
        <v>1729405233000</v>
      </c>
      <c r="S717" s="2">
        <v>100</v>
      </c>
      <c r="T717">
        <v>0</v>
      </c>
      <c r="U717">
        <v>716</v>
      </c>
      <c r="W717" t="b">
        <f t="shared" si="11"/>
        <v>1</v>
      </c>
    </row>
    <row r="718" spans="1:23" x14ac:dyDescent="0.15">
      <c r="A718">
        <v>607</v>
      </c>
      <c r="B718" s="8">
        <v>37.6</v>
      </c>
      <c r="C718" s="10">
        <v>1728710048000</v>
      </c>
      <c r="D718" s="9">
        <v>45577</v>
      </c>
      <c r="P718" s="7">
        <v>69.97</v>
      </c>
      <c r="Q718" s="9">
        <v>45585</v>
      </c>
      <c r="R718" s="10">
        <v>1729405514000</v>
      </c>
      <c r="S718" s="7">
        <v>99.45</v>
      </c>
      <c r="T718" s="10">
        <v>2</v>
      </c>
      <c r="U718">
        <v>717</v>
      </c>
      <c r="W718" t="b">
        <f t="shared" si="11"/>
        <v>0</v>
      </c>
    </row>
    <row r="719" spans="1:23" x14ac:dyDescent="0.15">
      <c r="A719">
        <v>609</v>
      </c>
      <c r="B719" s="8">
        <v>70.37</v>
      </c>
      <c r="C719" s="10">
        <v>1728716261000</v>
      </c>
      <c r="D719" s="9">
        <v>45577</v>
      </c>
      <c r="P719" s="2">
        <v>87.6</v>
      </c>
      <c r="Q719" s="1">
        <v>45585</v>
      </c>
      <c r="R719">
        <v>1729405552000</v>
      </c>
      <c r="S719" s="2">
        <v>100</v>
      </c>
      <c r="T719">
        <v>0</v>
      </c>
      <c r="U719">
        <v>718</v>
      </c>
      <c r="W719" t="b">
        <f t="shared" si="11"/>
        <v>1</v>
      </c>
    </row>
    <row r="720" spans="1:23" x14ac:dyDescent="0.15">
      <c r="A720">
        <v>611</v>
      </c>
      <c r="B720" s="8">
        <v>54.38</v>
      </c>
      <c r="C720" s="10">
        <v>1728716522000</v>
      </c>
      <c r="D720" s="9">
        <v>45577</v>
      </c>
      <c r="P720" s="2">
        <v>89.18</v>
      </c>
      <c r="Q720" s="1">
        <v>45585</v>
      </c>
      <c r="R720">
        <v>1729405698000</v>
      </c>
      <c r="S720" s="2">
        <v>100</v>
      </c>
      <c r="T720">
        <v>0</v>
      </c>
      <c r="U720">
        <v>719</v>
      </c>
      <c r="W720" t="b">
        <f t="shared" si="11"/>
        <v>1</v>
      </c>
    </row>
    <row r="721" spans="1:23" x14ac:dyDescent="0.15">
      <c r="A721">
        <v>612</v>
      </c>
      <c r="B721" s="8">
        <v>70.77</v>
      </c>
      <c r="C721" s="10">
        <v>1728716619000</v>
      </c>
      <c r="D721" s="9">
        <v>45577</v>
      </c>
      <c r="P721" s="7">
        <v>85.18</v>
      </c>
      <c r="Q721" s="9">
        <v>45585</v>
      </c>
      <c r="R721" s="10">
        <v>1729405811000</v>
      </c>
      <c r="S721" s="7">
        <v>100</v>
      </c>
      <c r="T721" s="10">
        <v>2</v>
      </c>
      <c r="U721">
        <v>720</v>
      </c>
      <c r="V721" t="b">
        <v>1</v>
      </c>
      <c r="W721" t="b">
        <f t="shared" si="11"/>
        <v>0</v>
      </c>
    </row>
    <row r="722" spans="1:23" x14ac:dyDescent="0.15">
      <c r="A722">
        <v>613</v>
      </c>
      <c r="B722" s="8">
        <v>34.39</v>
      </c>
      <c r="C722" s="10">
        <v>1728716835000</v>
      </c>
      <c r="D722" s="9">
        <v>45577</v>
      </c>
      <c r="P722" s="7">
        <v>72.36</v>
      </c>
      <c r="Q722" s="9">
        <v>45585</v>
      </c>
      <c r="R722" s="10">
        <v>1729405917000</v>
      </c>
      <c r="S722" s="7">
        <v>100</v>
      </c>
      <c r="T722" s="10">
        <v>0</v>
      </c>
      <c r="U722">
        <v>721</v>
      </c>
      <c r="V722" t="b">
        <v>1</v>
      </c>
      <c r="W722" t="b">
        <f t="shared" si="11"/>
        <v>0</v>
      </c>
    </row>
    <row r="723" spans="1:23" x14ac:dyDescent="0.15">
      <c r="A723">
        <v>614</v>
      </c>
      <c r="B723" s="3">
        <v>78.790000000000006</v>
      </c>
      <c r="C723">
        <v>1728716983000</v>
      </c>
      <c r="D723" s="1">
        <v>45577</v>
      </c>
      <c r="P723" s="2">
        <v>88.37</v>
      </c>
      <c r="Q723" s="1">
        <v>45585</v>
      </c>
      <c r="R723">
        <v>1729406020000</v>
      </c>
      <c r="S723" s="2">
        <v>100</v>
      </c>
      <c r="T723">
        <v>0</v>
      </c>
      <c r="U723">
        <v>722</v>
      </c>
      <c r="W723" t="b">
        <f t="shared" si="11"/>
        <v>1</v>
      </c>
    </row>
    <row r="724" spans="1:23" x14ac:dyDescent="0.15">
      <c r="A724">
        <v>615</v>
      </c>
      <c r="B724" s="3">
        <v>80.760000000000005</v>
      </c>
      <c r="C724">
        <v>1728717058000</v>
      </c>
      <c r="D724" s="1">
        <v>45577</v>
      </c>
      <c r="P724" s="7">
        <v>74.77</v>
      </c>
      <c r="Q724" s="9">
        <v>45585</v>
      </c>
      <c r="R724" s="10">
        <v>1729406258000</v>
      </c>
      <c r="S724" s="7">
        <v>100</v>
      </c>
      <c r="T724" s="10">
        <v>1</v>
      </c>
      <c r="U724">
        <v>723</v>
      </c>
      <c r="V724" t="b">
        <v>1</v>
      </c>
      <c r="W724" t="b">
        <f t="shared" si="11"/>
        <v>0</v>
      </c>
    </row>
    <row r="725" spans="1:23" x14ac:dyDescent="0.15">
      <c r="A725">
        <v>616</v>
      </c>
      <c r="B725" s="8">
        <v>73.569999999999993</v>
      </c>
      <c r="C725" s="10">
        <v>1728717356000</v>
      </c>
      <c r="D725" s="9">
        <v>45577</v>
      </c>
      <c r="P725" s="2">
        <v>88.8</v>
      </c>
      <c r="Q725" s="1">
        <v>45585</v>
      </c>
      <c r="R725">
        <v>1729406534000</v>
      </c>
      <c r="S725" s="2">
        <v>100</v>
      </c>
      <c r="T725">
        <v>0</v>
      </c>
      <c r="U725">
        <v>724</v>
      </c>
      <c r="W725" t="b">
        <f t="shared" si="11"/>
        <v>1</v>
      </c>
    </row>
    <row r="726" spans="1:23" x14ac:dyDescent="0.15">
      <c r="A726">
        <v>617</v>
      </c>
      <c r="B726" s="8">
        <v>63.99</v>
      </c>
      <c r="C726" s="10">
        <v>1728717410000</v>
      </c>
      <c r="D726" s="9">
        <v>45577</v>
      </c>
      <c r="P726" s="7">
        <v>74.78</v>
      </c>
      <c r="Q726" s="9">
        <v>45586</v>
      </c>
      <c r="R726" s="10">
        <v>1729498673000</v>
      </c>
      <c r="S726" s="7">
        <v>100</v>
      </c>
      <c r="T726" s="10">
        <v>1</v>
      </c>
      <c r="U726">
        <v>725</v>
      </c>
      <c r="V726" t="b">
        <v>1</v>
      </c>
      <c r="W726" t="b">
        <f t="shared" si="11"/>
        <v>0</v>
      </c>
    </row>
    <row r="727" spans="1:23" x14ac:dyDescent="0.15">
      <c r="A727">
        <v>619</v>
      </c>
      <c r="B727" s="3">
        <v>81.56</v>
      </c>
      <c r="C727">
        <v>1728796122000</v>
      </c>
      <c r="D727" s="1">
        <v>45578</v>
      </c>
      <c r="P727" s="7">
        <v>49.99</v>
      </c>
      <c r="Q727" s="9">
        <v>45586</v>
      </c>
      <c r="R727" s="10">
        <v>1729499066000</v>
      </c>
      <c r="S727" s="7">
        <v>100</v>
      </c>
      <c r="T727" s="10">
        <v>1</v>
      </c>
      <c r="U727">
        <v>726</v>
      </c>
      <c r="V727" t="b">
        <v>1</v>
      </c>
      <c r="W727" t="b">
        <f t="shared" si="11"/>
        <v>0</v>
      </c>
    </row>
    <row r="728" spans="1:23" x14ac:dyDescent="0.15">
      <c r="A728">
        <v>621</v>
      </c>
      <c r="B728" s="8">
        <v>24.4</v>
      </c>
      <c r="C728" s="10">
        <v>1728796292000</v>
      </c>
      <c r="D728" s="9">
        <v>45578</v>
      </c>
      <c r="P728" s="2">
        <v>85.6</v>
      </c>
      <c r="Q728" s="1">
        <v>45586</v>
      </c>
      <c r="R728">
        <v>1729499106000</v>
      </c>
      <c r="S728" s="2">
        <v>100</v>
      </c>
      <c r="T728">
        <v>1</v>
      </c>
      <c r="U728">
        <v>727</v>
      </c>
      <c r="W728" t="b">
        <f t="shared" si="11"/>
        <v>0</v>
      </c>
    </row>
    <row r="729" spans="1:23" x14ac:dyDescent="0.15">
      <c r="A729">
        <v>622</v>
      </c>
      <c r="B729" s="3">
        <v>80.760000000000005</v>
      </c>
      <c r="C729">
        <v>1728796420000</v>
      </c>
      <c r="D729" s="1">
        <v>45578</v>
      </c>
      <c r="P729" s="2">
        <v>82.39</v>
      </c>
      <c r="Q729" s="1">
        <v>45586</v>
      </c>
      <c r="R729">
        <v>1729499270000</v>
      </c>
      <c r="S729" s="2">
        <v>99.53</v>
      </c>
      <c r="T729">
        <v>1</v>
      </c>
      <c r="U729">
        <v>728</v>
      </c>
      <c r="W729" t="b">
        <f t="shared" si="11"/>
        <v>0</v>
      </c>
    </row>
    <row r="730" spans="1:23" x14ac:dyDescent="0.15">
      <c r="A730">
        <v>623</v>
      </c>
      <c r="B730" s="8">
        <v>77.17</v>
      </c>
      <c r="C730" s="10">
        <v>1728796847000</v>
      </c>
      <c r="D730" s="9">
        <v>45578</v>
      </c>
      <c r="P730" s="2">
        <v>87.18</v>
      </c>
      <c r="Q730" s="1">
        <v>45586</v>
      </c>
      <c r="R730">
        <v>1729499409000</v>
      </c>
      <c r="S730" s="2">
        <v>100</v>
      </c>
      <c r="T730">
        <v>0</v>
      </c>
      <c r="U730">
        <v>729</v>
      </c>
      <c r="W730" t="b">
        <f t="shared" si="11"/>
        <v>1</v>
      </c>
    </row>
    <row r="731" spans="1:23" x14ac:dyDescent="0.15">
      <c r="A731">
        <v>625</v>
      </c>
      <c r="B731" s="8">
        <v>68.400000000000006</v>
      </c>
      <c r="C731" s="10">
        <v>1728797152000</v>
      </c>
      <c r="D731" s="9">
        <v>45578</v>
      </c>
      <c r="P731" s="7">
        <v>73.58</v>
      </c>
      <c r="Q731" s="9">
        <v>45586</v>
      </c>
      <c r="R731" s="10">
        <v>1729499596000</v>
      </c>
      <c r="S731" s="7">
        <v>99.47</v>
      </c>
      <c r="T731" s="10">
        <v>2</v>
      </c>
      <c r="U731">
        <v>730</v>
      </c>
      <c r="W731" t="b">
        <f t="shared" si="11"/>
        <v>0</v>
      </c>
    </row>
    <row r="732" spans="1:23" x14ac:dyDescent="0.15">
      <c r="A732">
        <v>626</v>
      </c>
      <c r="B732" s="8">
        <v>61.19</v>
      </c>
      <c r="C732" s="10">
        <v>1728797589000</v>
      </c>
      <c r="D732" s="9">
        <v>45578</v>
      </c>
      <c r="P732" s="2">
        <v>89.6</v>
      </c>
      <c r="Q732" s="1">
        <v>45586</v>
      </c>
      <c r="R732">
        <v>1729499847000</v>
      </c>
      <c r="S732" s="2">
        <v>100</v>
      </c>
      <c r="T732">
        <v>0</v>
      </c>
      <c r="U732">
        <v>731</v>
      </c>
      <c r="W732" t="b">
        <f t="shared" si="11"/>
        <v>1</v>
      </c>
    </row>
    <row r="733" spans="1:23" x14ac:dyDescent="0.15">
      <c r="A733">
        <v>627</v>
      </c>
      <c r="B733" s="8">
        <v>33.58</v>
      </c>
      <c r="C733" s="10">
        <v>1728797700000</v>
      </c>
      <c r="D733" s="9">
        <v>45578</v>
      </c>
      <c r="P733" s="2">
        <v>88.8</v>
      </c>
      <c r="Q733" s="1">
        <v>45586</v>
      </c>
      <c r="R733">
        <v>1729500117000</v>
      </c>
      <c r="S733" s="2">
        <v>100</v>
      </c>
      <c r="T733">
        <v>0</v>
      </c>
      <c r="U733">
        <v>732</v>
      </c>
      <c r="W733" t="b">
        <f t="shared" si="11"/>
        <v>1</v>
      </c>
    </row>
    <row r="734" spans="1:23" x14ac:dyDescent="0.15">
      <c r="A734">
        <v>628</v>
      </c>
      <c r="B734" s="3">
        <v>81.99</v>
      </c>
      <c r="C734">
        <v>1728797757000</v>
      </c>
      <c r="D734" s="1">
        <v>45578</v>
      </c>
      <c r="P734" s="2">
        <v>86.79</v>
      </c>
      <c r="Q734" s="1">
        <v>45587</v>
      </c>
      <c r="R734">
        <v>1729585121000</v>
      </c>
      <c r="S734" s="2">
        <v>99.55</v>
      </c>
      <c r="T734">
        <v>1</v>
      </c>
      <c r="U734">
        <v>733</v>
      </c>
      <c r="W734" t="b">
        <f t="shared" si="11"/>
        <v>0</v>
      </c>
    </row>
    <row r="735" spans="1:23" x14ac:dyDescent="0.15">
      <c r="A735">
        <v>632</v>
      </c>
      <c r="B735" s="8">
        <v>76.38</v>
      </c>
      <c r="C735" s="10">
        <v>1728801839000</v>
      </c>
      <c r="D735" s="9">
        <v>45578</v>
      </c>
      <c r="P735" s="2">
        <v>88</v>
      </c>
      <c r="Q735" s="1">
        <v>45587</v>
      </c>
      <c r="R735">
        <v>1729585282000</v>
      </c>
      <c r="S735" s="2">
        <v>99.11</v>
      </c>
      <c r="T735">
        <v>2</v>
      </c>
      <c r="U735">
        <v>734</v>
      </c>
      <c r="W735" t="b">
        <f t="shared" si="11"/>
        <v>0</v>
      </c>
    </row>
    <row r="736" spans="1:23" x14ac:dyDescent="0.15">
      <c r="A736">
        <v>634</v>
      </c>
      <c r="B736" s="3">
        <v>77.56</v>
      </c>
      <c r="C736">
        <v>1728802718000</v>
      </c>
      <c r="D736" s="1">
        <v>45578</v>
      </c>
      <c r="P736" s="2">
        <v>93.59</v>
      </c>
      <c r="Q736" s="1">
        <v>45587</v>
      </c>
      <c r="R736">
        <v>1729585510000</v>
      </c>
      <c r="S736" s="2">
        <v>100</v>
      </c>
      <c r="T736">
        <v>0</v>
      </c>
      <c r="U736">
        <v>735</v>
      </c>
      <c r="W736" t="b">
        <f t="shared" si="11"/>
        <v>1</v>
      </c>
    </row>
    <row r="737" spans="1:23" x14ac:dyDescent="0.15">
      <c r="A737">
        <v>635</v>
      </c>
      <c r="B737" s="8">
        <v>67.569999999999993</v>
      </c>
      <c r="C737" s="10">
        <v>1728802845000</v>
      </c>
      <c r="D737" s="9">
        <v>45578</v>
      </c>
      <c r="P737" s="7">
        <v>31.59</v>
      </c>
      <c r="Q737" s="9">
        <v>45587</v>
      </c>
      <c r="R737" s="10">
        <v>1729585891000</v>
      </c>
      <c r="S737" s="7">
        <v>97.56</v>
      </c>
      <c r="T737" s="10">
        <v>2</v>
      </c>
      <c r="U737">
        <v>736</v>
      </c>
      <c r="W737" t="b">
        <f t="shared" si="11"/>
        <v>0</v>
      </c>
    </row>
    <row r="738" spans="1:23" x14ac:dyDescent="0.15">
      <c r="A738">
        <v>636</v>
      </c>
      <c r="B738" s="8">
        <v>53.99</v>
      </c>
      <c r="C738" s="10">
        <v>1728802908000</v>
      </c>
      <c r="D738" s="9">
        <v>45578</v>
      </c>
      <c r="P738" s="7">
        <v>66</v>
      </c>
      <c r="Q738" s="9">
        <v>45587</v>
      </c>
      <c r="R738" s="10">
        <v>1729585976000</v>
      </c>
      <c r="S738" s="7">
        <v>99.41</v>
      </c>
      <c r="T738" s="10">
        <v>1</v>
      </c>
      <c r="U738">
        <v>737</v>
      </c>
      <c r="W738" t="b">
        <f t="shared" si="11"/>
        <v>0</v>
      </c>
    </row>
    <row r="739" spans="1:23" x14ac:dyDescent="0.15">
      <c r="A739">
        <v>637</v>
      </c>
      <c r="B739" s="3">
        <v>77.97</v>
      </c>
      <c r="C739">
        <v>1728802942000</v>
      </c>
      <c r="D739" s="1">
        <v>45578</v>
      </c>
      <c r="P739" s="2">
        <v>88.38</v>
      </c>
      <c r="Q739" s="1">
        <v>45587</v>
      </c>
      <c r="R739">
        <v>1729586160000</v>
      </c>
      <c r="S739" s="2">
        <v>100</v>
      </c>
      <c r="T739">
        <v>0</v>
      </c>
      <c r="U739">
        <v>738</v>
      </c>
      <c r="W739" t="b">
        <f t="shared" si="11"/>
        <v>1</v>
      </c>
    </row>
    <row r="740" spans="1:23" x14ac:dyDescent="0.15">
      <c r="A740">
        <v>638</v>
      </c>
      <c r="B740" s="8">
        <v>25.99</v>
      </c>
      <c r="C740" s="10">
        <v>1728802998000</v>
      </c>
      <c r="D740" s="9">
        <v>45578</v>
      </c>
      <c r="P740" s="2">
        <v>93.99</v>
      </c>
      <c r="Q740" s="1">
        <v>45587</v>
      </c>
      <c r="R740">
        <v>1729586305000</v>
      </c>
      <c r="S740" s="2">
        <v>100</v>
      </c>
      <c r="T740">
        <v>0</v>
      </c>
      <c r="U740">
        <v>739</v>
      </c>
      <c r="W740" t="b">
        <f t="shared" si="11"/>
        <v>1</v>
      </c>
    </row>
    <row r="741" spans="1:23" x14ac:dyDescent="0.15">
      <c r="A741">
        <v>639</v>
      </c>
      <c r="B741" s="3">
        <v>82.76</v>
      </c>
      <c r="C741">
        <v>1728803056000</v>
      </c>
      <c r="D741" s="1">
        <v>45578</v>
      </c>
      <c r="P741" s="7">
        <v>73.98</v>
      </c>
      <c r="Q741" s="9">
        <v>45588</v>
      </c>
      <c r="R741" s="10">
        <v>1729671596000</v>
      </c>
      <c r="S741" s="7">
        <v>99.47</v>
      </c>
      <c r="T741" s="10">
        <v>1</v>
      </c>
      <c r="U741">
        <v>740</v>
      </c>
      <c r="W741" t="b">
        <f t="shared" si="11"/>
        <v>0</v>
      </c>
    </row>
    <row r="742" spans="1:23" x14ac:dyDescent="0.15">
      <c r="A742">
        <v>640</v>
      </c>
      <c r="B742" s="7">
        <v>76.39</v>
      </c>
      <c r="C742" s="10">
        <v>1728878842000</v>
      </c>
      <c r="D742" s="9">
        <v>45579</v>
      </c>
      <c r="P742" s="7">
        <v>75.59</v>
      </c>
      <c r="Q742" s="9">
        <v>45588</v>
      </c>
      <c r="R742" s="10">
        <v>1729672127000</v>
      </c>
      <c r="S742" s="7">
        <v>99.48</v>
      </c>
      <c r="T742" s="10">
        <v>1</v>
      </c>
      <c r="U742">
        <v>741</v>
      </c>
      <c r="W742" t="b">
        <f t="shared" si="11"/>
        <v>0</v>
      </c>
    </row>
    <row r="743" spans="1:23" x14ac:dyDescent="0.15">
      <c r="A743">
        <v>641</v>
      </c>
      <c r="B743" s="7">
        <v>73.59</v>
      </c>
      <c r="C743" s="10">
        <v>1728878892000</v>
      </c>
      <c r="D743" s="9">
        <v>45579</v>
      </c>
      <c r="P743" s="2">
        <v>89.57</v>
      </c>
      <c r="Q743" s="1">
        <v>45588</v>
      </c>
      <c r="R743">
        <v>1729672259000</v>
      </c>
      <c r="S743" s="2">
        <v>100</v>
      </c>
      <c r="T743">
        <v>0</v>
      </c>
      <c r="U743">
        <v>742</v>
      </c>
      <c r="W743" t="b">
        <f t="shared" si="11"/>
        <v>1</v>
      </c>
    </row>
    <row r="744" spans="1:23" x14ac:dyDescent="0.15">
      <c r="A744">
        <v>642</v>
      </c>
      <c r="B744" s="2">
        <v>88.78</v>
      </c>
      <c r="C744">
        <v>1728878948000</v>
      </c>
      <c r="D744" s="1">
        <v>45579</v>
      </c>
      <c r="P744" s="2">
        <v>87.2</v>
      </c>
      <c r="Q744" s="1">
        <v>45588</v>
      </c>
      <c r="R744">
        <v>1729672380000</v>
      </c>
      <c r="S744" s="2">
        <v>100</v>
      </c>
      <c r="T744">
        <v>0</v>
      </c>
      <c r="U744">
        <v>743</v>
      </c>
      <c r="W744" t="b">
        <f t="shared" si="11"/>
        <v>1</v>
      </c>
    </row>
    <row r="745" spans="1:23" x14ac:dyDescent="0.15">
      <c r="A745">
        <v>643</v>
      </c>
      <c r="B745" s="7">
        <v>57.2</v>
      </c>
      <c r="C745" s="10">
        <v>1728879514000</v>
      </c>
      <c r="D745" s="9">
        <v>45579</v>
      </c>
      <c r="P745" s="2">
        <v>85.57</v>
      </c>
      <c r="Q745" s="1">
        <v>45588</v>
      </c>
      <c r="R745">
        <v>1729672575000</v>
      </c>
      <c r="S745" s="2">
        <v>99.08</v>
      </c>
      <c r="T745">
        <v>2</v>
      </c>
      <c r="U745">
        <v>744</v>
      </c>
      <c r="W745" t="b">
        <f t="shared" si="11"/>
        <v>0</v>
      </c>
    </row>
    <row r="746" spans="1:23" x14ac:dyDescent="0.15">
      <c r="A746">
        <v>645</v>
      </c>
      <c r="B746" s="7">
        <v>70.8</v>
      </c>
      <c r="C746" s="10">
        <v>1728880028000</v>
      </c>
      <c r="D746" s="9">
        <v>45579</v>
      </c>
      <c r="P746" s="2">
        <v>89.97</v>
      </c>
      <c r="Q746" s="1">
        <v>45588</v>
      </c>
      <c r="R746">
        <v>1729672879000</v>
      </c>
      <c r="S746" s="2">
        <v>100</v>
      </c>
      <c r="T746">
        <v>0</v>
      </c>
      <c r="U746">
        <v>745</v>
      </c>
      <c r="W746" t="b">
        <f t="shared" si="11"/>
        <v>1</v>
      </c>
    </row>
    <row r="747" spans="1:23" x14ac:dyDescent="0.15">
      <c r="A747">
        <v>646</v>
      </c>
      <c r="B747" s="2">
        <v>88.4</v>
      </c>
      <c r="C747">
        <v>1728880221000</v>
      </c>
      <c r="D747" s="1">
        <v>45579</v>
      </c>
      <c r="P747" s="2">
        <v>85.19</v>
      </c>
      <c r="Q747" s="1">
        <v>45589</v>
      </c>
      <c r="R747">
        <v>1729757872000</v>
      </c>
      <c r="S747" s="2">
        <v>100</v>
      </c>
      <c r="T747">
        <v>0</v>
      </c>
      <c r="U747">
        <v>746</v>
      </c>
      <c r="W747" t="b">
        <f t="shared" si="11"/>
        <v>1</v>
      </c>
    </row>
    <row r="748" spans="1:23" x14ac:dyDescent="0.15">
      <c r="A748">
        <v>652</v>
      </c>
      <c r="B748" s="7">
        <v>75.59</v>
      </c>
      <c r="C748" s="10">
        <v>1728887905000</v>
      </c>
      <c r="D748" s="9">
        <v>45579</v>
      </c>
      <c r="P748" s="2">
        <v>92</v>
      </c>
      <c r="Q748" s="1">
        <v>45589</v>
      </c>
      <c r="R748">
        <v>1729758026000</v>
      </c>
      <c r="S748" s="2">
        <v>100</v>
      </c>
      <c r="T748">
        <v>0</v>
      </c>
      <c r="U748">
        <v>747</v>
      </c>
      <c r="W748" t="b">
        <f t="shared" si="11"/>
        <v>1</v>
      </c>
    </row>
    <row r="749" spans="1:23" x14ac:dyDescent="0.15">
      <c r="A749">
        <v>656</v>
      </c>
      <c r="B749" s="7">
        <v>68.38</v>
      </c>
      <c r="C749" s="10">
        <v>1728980292000</v>
      </c>
      <c r="D749" s="9">
        <v>45580</v>
      </c>
      <c r="P749" s="2">
        <v>90.8</v>
      </c>
      <c r="Q749" s="1">
        <v>45589</v>
      </c>
      <c r="R749">
        <v>1729758443000</v>
      </c>
      <c r="S749" s="2">
        <v>100</v>
      </c>
      <c r="T749">
        <v>0</v>
      </c>
      <c r="U749">
        <v>748</v>
      </c>
      <c r="W749" t="b">
        <f t="shared" si="11"/>
        <v>1</v>
      </c>
    </row>
    <row r="750" spans="1:23" x14ac:dyDescent="0.15">
      <c r="A750">
        <v>657</v>
      </c>
      <c r="B750" s="2">
        <v>75.569999999999993</v>
      </c>
      <c r="C750">
        <v>1728980398000</v>
      </c>
      <c r="D750" s="1">
        <v>45580</v>
      </c>
      <c r="P750" s="7">
        <v>59.57</v>
      </c>
      <c r="Q750" s="9">
        <v>45589</v>
      </c>
      <c r="R750" s="10">
        <v>1729758651000</v>
      </c>
      <c r="S750" s="7">
        <v>100</v>
      </c>
      <c r="T750" s="10">
        <v>0</v>
      </c>
      <c r="U750">
        <v>749</v>
      </c>
      <c r="V750" t="b">
        <v>1</v>
      </c>
      <c r="W750" t="b">
        <f t="shared" si="11"/>
        <v>0</v>
      </c>
    </row>
    <row r="751" spans="1:23" x14ac:dyDescent="0.15">
      <c r="A751">
        <v>658</v>
      </c>
      <c r="B751" s="2">
        <v>78.77</v>
      </c>
      <c r="C751">
        <v>1728980497000</v>
      </c>
      <c r="D751" s="1">
        <v>45580</v>
      </c>
      <c r="P751" s="7">
        <v>53.2</v>
      </c>
      <c r="Q751" s="9">
        <v>45589</v>
      </c>
      <c r="R751" s="10">
        <v>1729758788000</v>
      </c>
      <c r="S751" s="7">
        <v>99.25</v>
      </c>
      <c r="T751" s="10">
        <v>1</v>
      </c>
      <c r="U751">
        <v>750</v>
      </c>
      <c r="W751" t="b">
        <f t="shared" si="11"/>
        <v>0</v>
      </c>
    </row>
    <row r="752" spans="1:23" x14ac:dyDescent="0.15">
      <c r="A752">
        <v>660</v>
      </c>
      <c r="B752" s="7">
        <v>74.760000000000005</v>
      </c>
      <c r="C752" s="10">
        <v>1728980971000</v>
      </c>
      <c r="D752" s="9">
        <v>45580</v>
      </c>
      <c r="P752" s="7">
        <v>71.19</v>
      </c>
      <c r="Q752" s="9">
        <v>45589</v>
      </c>
      <c r="R752" s="10">
        <v>1729758832000</v>
      </c>
      <c r="S752" s="7">
        <v>99.44</v>
      </c>
      <c r="T752" s="10">
        <v>1</v>
      </c>
      <c r="U752">
        <v>751</v>
      </c>
      <c r="W752" t="b">
        <f t="shared" si="11"/>
        <v>0</v>
      </c>
    </row>
    <row r="753" spans="1:23" x14ac:dyDescent="0.15">
      <c r="A753">
        <v>661</v>
      </c>
      <c r="B753" s="7">
        <v>65.98</v>
      </c>
      <c r="C753" s="10">
        <v>1728981036000</v>
      </c>
      <c r="D753" s="9">
        <v>45580</v>
      </c>
      <c r="P753" s="7">
        <v>80.37</v>
      </c>
      <c r="Q753" s="9">
        <v>45589</v>
      </c>
      <c r="R753" s="10">
        <v>1729759101000</v>
      </c>
      <c r="S753" s="7">
        <v>99.5</v>
      </c>
      <c r="T753" s="10">
        <v>1</v>
      </c>
      <c r="U753">
        <v>752</v>
      </c>
      <c r="W753" t="b">
        <f t="shared" si="11"/>
        <v>0</v>
      </c>
    </row>
    <row r="754" spans="1:23" x14ac:dyDescent="0.15">
      <c r="A754">
        <v>662</v>
      </c>
      <c r="B754" s="2">
        <v>84.39</v>
      </c>
      <c r="C754">
        <v>1728981073000</v>
      </c>
      <c r="D754" s="1">
        <v>45580</v>
      </c>
      <c r="P754" s="7">
        <v>73.59</v>
      </c>
      <c r="Q754" s="9">
        <v>45589</v>
      </c>
      <c r="R754" s="10">
        <v>1729759223000</v>
      </c>
      <c r="S754" s="7">
        <v>99.46</v>
      </c>
      <c r="T754" s="10">
        <v>1</v>
      </c>
      <c r="U754">
        <v>753</v>
      </c>
      <c r="W754" t="b">
        <f t="shared" si="11"/>
        <v>0</v>
      </c>
    </row>
    <row r="755" spans="1:23" x14ac:dyDescent="0.15">
      <c r="A755">
        <v>665</v>
      </c>
      <c r="B755" s="7">
        <v>53.99</v>
      </c>
      <c r="C755" s="10">
        <v>1728981549000</v>
      </c>
      <c r="D755" s="9">
        <v>45580</v>
      </c>
      <c r="P755" s="2">
        <v>85.98</v>
      </c>
      <c r="Q755" s="1">
        <v>45589</v>
      </c>
      <c r="R755">
        <v>1729759296000</v>
      </c>
      <c r="S755" s="2">
        <v>100</v>
      </c>
      <c r="T755">
        <v>0</v>
      </c>
      <c r="U755">
        <v>754</v>
      </c>
      <c r="W755" t="b">
        <f t="shared" si="11"/>
        <v>1</v>
      </c>
    </row>
    <row r="756" spans="1:23" x14ac:dyDescent="0.15">
      <c r="A756">
        <v>667</v>
      </c>
      <c r="B756" s="2">
        <v>80.760000000000005</v>
      </c>
      <c r="C756">
        <v>1728981732000</v>
      </c>
      <c r="D756" s="1">
        <v>45580</v>
      </c>
      <c r="P756" s="7">
        <v>8.4</v>
      </c>
      <c r="Q756" s="9">
        <v>45590</v>
      </c>
      <c r="R756" s="10">
        <v>1729844208000</v>
      </c>
      <c r="S756" s="7">
        <v>95.83</v>
      </c>
      <c r="T756" s="10">
        <v>1</v>
      </c>
      <c r="U756">
        <v>755</v>
      </c>
      <c r="W756" t="b">
        <f t="shared" si="11"/>
        <v>0</v>
      </c>
    </row>
    <row r="757" spans="1:23" x14ac:dyDescent="0.15">
      <c r="A757">
        <v>668</v>
      </c>
      <c r="B757" s="2">
        <v>80.790000000000006</v>
      </c>
      <c r="C757">
        <v>1728981782000</v>
      </c>
      <c r="D757" s="1">
        <v>45580</v>
      </c>
      <c r="P757" s="7">
        <v>46.79</v>
      </c>
      <c r="Q757" s="9">
        <v>45590</v>
      </c>
      <c r="R757" s="10">
        <v>1729844284000</v>
      </c>
      <c r="S757" s="7">
        <v>99.17</v>
      </c>
      <c r="T757" s="10">
        <v>1</v>
      </c>
      <c r="U757">
        <v>756</v>
      </c>
      <c r="W757" t="b">
        <f t="shared" si="11"/>
        <v>0</v>
      </c>
    </row>
    <row r="758" spans="1:23" x14ac:dyDescent="0.15">
      <c r="A758">
        <v>669</v>
      </c>
      <c r="B758" s="2">
        <v>86.39</v>
      </c>
      <c r="C758">
        <v>1728981917000</v>
      </c>
      <c r="D758" s="1">
        <v>45580</v>
      </c>
      <c r="P758" s="7">
        <v>77.19</v>
      </c>
      <c r="Q758" s="9">
        <v>45590</v>
      </c>
      <c r="R758" s="10">
        <v>1729844676000</v>
      </c>
      <c r="S758" s="7">
        <v>99.49</v>
      </c>
      <c r="T758" s="10">
        <v>1</v>
      </c>
      <c r="U758">
        <v>757</v>
      </c>
      <c r="W758" t="b">
        <f t="shared" si="11"/>
        <v>0</v>
      </c>
    </row>
    <row r="759" spans="1:23" x14ac:dyDescent="0.15">
      <c r="A759">
        <v>673</v>
      </c>
      <c r="B759" s="7">
        <v>43.6</v>
      </c>
      <c r="C759" s="10">
        <v>1729067657000</v>
      </c>
      <c r="D759" s="9">
        <v>45581</v>
      </c>
      <c r="P759" s="2">
        <v>85.57</v>
      </c>
      <c r="Q759" s="1">
        <v>45590</v>
      </c>
      <c r="R759">
        <v>1729844866000</v>
      </c>
      <c r="S759" s="2">
        <v>100</v>
      </c>
      <c r="T759">
        <v>0</v>
      </c>
      <c r="U759">
        <v>758</v>
      </c>
      <c r="W759" t="b">
        <f t="shared" si="11"/>
        <v>1</v>
      </c>
    </row>
    <row r="760" spans="1:23" x14ac:dyDescent="0.15">
      <c r="A760">
        <v>674</v>
      </c>
      <c r="B760" s="7">
        <v>71.58</v>
      </c>
      <c r="C760" s="10">
        <v>1729067866000</v>
      </c>
      <c r="D760" s="9">
        <v>45581</v>
      </c>
      <c r="P760" s="2">
        <v>91.2</v>
      </c>
      <c r="Q760" s="1">
        <v>45590</v>
      </c>
      <c r="R760">
        <v>1729845215000</v>
      </c>
      <c r="S760" s="2">
        <v>100</v>
      </c>
      <c r="T760">
        <v>0</v>
      </c>
      <c r="U760">
        <v>759</v>
      </c>
      <c r="W760" t="b">
        <f t="shared" si="11"/>
        <v>1</v>
      </c>
    </row>
    <row r="761" spans="1:23" x14ac:dyDescent="0.15">
      <c r="A761">
        <v>675</v>
      </c>
      <c r="B761" s="7">
        <v>53.97</v>
      </c>
      <c r="C761" s="10">
        <v>1729067926000</v>
      </c>
      <c r="D761" s="9">
        <v>45581</v>
      </c>
      <c r="P761" s="2">
        <v>87.99</v>
      </c>
      <c r="Q761" s="1">
        <v>45590</v>
      </c>
      <c r="R761">
        <v>1729845486000</v>
      </c>
      <c r="S761" s="2">
        <v>100</v>
      </c>
      <c r="T761">
        <v>0</v>
      </c>
      <c r="U761">
        <v>760</v>
      </c>
      <c r="W761" t="b">
        <f t="shared" si="11"/>
        <v>1</v>
      </c>
    </row>
    <row r="762" spans="1:23" x14ac:dyDescent="0.15">
      <c r="A762">
        <v>677</v>
      </c>
      <c r="B762" s="7">
        <v>41.98</v>
      </c>
      <c r="C762" s="10">
        <v>1729152754000</v>
      </c>
      <c r="D762" s="9">
        <v>45582</v>
      </c>
      <c r="P762" s="2">
        <v>91.97</v>
      </c>
      <c r="Q762" s="1">
        <v>45590</v>
      </c>
      <c r="R762">
        <v>1729845669000</v>
      </c>
      <c r="S762" s="2">
        <v>100</v>
      </c>
      <c r="T762">
        <v>0</v>
      </c>
      <c r="U762">
        <v>761</v>
      </c>
      <c r="W762" t="b">
        <f t="shared" si="11"/>
        <v>1</v>
      </c>
    </row>
    <row r="763" spans="1:23" x14ac:dyDescent="0.15">
      <c r="A763">
        <v>680</v>
      </c>
      <c r="B763" s="7">
        <v>74.790000000000006</v>
      </c>
      <c r="C763" s="10">
        <v>1729153343000</v>
      </c>
      <c r="D763" s="9">
        <v>45582</v>
      </c>
      <c r="P763" s="2">
        <v>91.56</v>
      </c>
      <c r="Q763" s="1">
        <v>45591</v>
      </c>
      <c r="R763">
        <v>1729918407000</v>
      </c>
      <c r="S763" s="2">
        <v>100</v>
      </c>
      <c r="T763">
        <v>0</v>
      </c>
      <c r="U763">
        <v>762</v>
      </c>
      <c r="W763" t="b">
        <f t="shared" si="11"/>
        <v>1</v>
      </c>
    </row>
    <row r="764" spans="1:23" x14ac:dyDescent="0.15">
      <c r="A764">
        <v>681</v>
      </c>
      <c r="B764" s="2">
        <v>78.38</v>
      </c>
      <c r="C764">
        <v>1729153665000</v>
      </c>
      <c r="D764" s="1">
        <v>45582</v>
      </c>
      <c r="P764" s="2">
        <v>87.19</v>
      </c>
      <c r="Q764" s="1">
        <v>45591</v>
      </c>
      <c r="R764">
        <v>1729918698000</v>
      </c>
      <c r="S764" s="2">
        <v>99.09</v>
      </c>
      <c r="T764">
        <v>2</v>
      </c>
      <c r="U764">
        <v>763</v>
      </c>
      <c r="W764" t="b">
        <f t="shared" si="11"/>
        <v>0</v>
      </c>
    </row>
    <row r="765" spans="1:23" x14ac:dyDescent="0.15">
      <c r="A765">
        <v>683</v>
      </c>
      <c r="B765" s="7">
        <v>26.39</v>
      </c>
      <c r="C765" s="10">
        <v>1729153923000</v>
      </c>
      <c r="D765" s="9">
        <v>45582</v>
      </c>
      <c r="P765" s="7">
        <v>77.569999999999993</v>
      </c>
      <c r="Q765" s="9">
        <v>45591</v>
      </c>
      <c r="R765" s="10">
        <v>1729919111000</v>
      </c>
      <c r="S765" s="7">
        <v>98.99</v>
      </c>
      <c r="T765" s="10">
        <v>1</v>
      </c>
      <c r="U765">
        <v>764</v>
      </c>
      <c r="W765" t="b">
        <f t="shared" si="11"/>
        <v>0</v>
      </c>
    </row>
    <row r="766" spans="1:23" x14ac:dyDescent="0.15">
      <c r="A766">
        <v>684</v>
      </c>
      <c r="B766" s="7">
        <v>76.39</v>
      </c>
      <c r="C766" s="10">
        <v>1729153962000</v>
      </c>
      <c r="D766" s="9">
        <v>45582</v>
      </c>
      <c r="P766" s="2">
        <v>89.2</v>
      </c>
      <c r="Q766" s="1">
        <v>45591</v>
      </c>
      <c r="R766">
        <v>1729919202000</v>
      </c>
      <c r="S766" s="2">
        <v>100</v>
      </c>
      <c r="T766">
        <v>0</v>
      </c>
      <c r="U766">
        <v>765</v>
      </c>
      <c r="W766" t="b">
        <f t="shared" si="11"/>
        <v>1</v>
      </c>
    </row>
    <row r="767" spans="1:23" x14ac:dyDescent="0.15">
      <c r="A767">
        <v>688</v>
      </c>
      <c r="B767" s="7">
        <v>73.989999999999995</v>
      </c>
      <c r="C767" s="10">
        <v>1729154668000</v>
      </c>
      <c r="D767" s="9">
        <v>45582</v>
      </c>
      <c r="P767" s="2">
        <v>95.17</v>
      </c>
      <c r="Q767" s="1">
        <v>45591</v>
      </c>
      <c r="R767">
        <v>1729919609000</v>
      </c>
      <c r="S767" s="2">
        <v>100</v>
      </c>
      <c r="T767">
        <v>0</v>
      </c>
      <c r="U767">
        <v>766</v>
      </c>
      <c r="W767" t="b">
        <f t="shared" si="11"/>
        <v>1</v>
      </c>
    </row>
    <row r="768" spans="1:23" x14ac:dyDescent="0.15">
      <c r="A768">
        <v>689</v>
      </c>
      <c r="B768" s="7">
        <v>71.569999999999993</v>
      </c>
      <c r="C768" s="10">
        <v>1729239086000</v>
      </c>
      <c r="D768" s="9">
        <v>45583</v>
      </c>
      <c r="P768" s="7">
        <v>81.58</v>
      </c>
      <c r="Q768" s="9">
        <v>45591</v>
      </c>
      <c r="R768" s="10">
        <v>1729919981000</v>
      </c>
      <c r="S768" s="7">
        <v>98.56</v>
      </c>
      <c r="T768" s="10">
        <v>2</v>
      </c>
      <c r="U768">
        <v>767</v>
      </c>
      <c r="W768" t="b">
        <f t="shared" si="11"/>
        <v>0</v>
      </c>
    </row>
    <row r="769" spans="1:23" x14ac:dyDescent="0.15">
      <c r="A769">
        <v>690</v>
      </c>
      <c r="B769" s="7">
        <v>58.79</v>
      </c>
      <c r="C769" s="10">
        <v>1729239299000</v>
      </c>
      <c r="D769" s="9">
        <v>45583</v>
      </c>
      <c r="P769" s="2">
        <v>91.58</v>
      </c>
      <c r="Q769" s="1">
        <v>45591</v>
      </c>
      <c r="R769">
        <v>1729925591000</v>
      </c>
      <c r="S769" s="2">
        <v>100</v>
      </c>
      <c r="T769">
        <v>0</v>
      </c>
      <c r="U769">
        <v>768</v>
      </c>
      <c r="W769" t="b">
        <f t="shared" si="11"/>
        <v>1</v>
      </c>
    </row>
    <row r="770" spans="1:23" x14ac:dyDescent="0.15">
      <c r="A770">
        <v>691</v>
      </c>
      <c r="B770" s="7">
        <v>61.59</v>
      </c>
      <c r="C770" s="10">
        <v>1729239656000</v>
      </c>
      <c r="D770" s="9">
        <v>45583</v>
      </c>
      <c r="P770" s="2">
        <v>89.58</v>
      </c>
      <c r="Q770" s="1">
        <v>45591</v>
      </c>
      <c r="R770">
        <v>1729926009000</v>
      </c>
      <c r="S770" s="2">
        <v>99.56</v>
      </c>
      <c r="T770">
        <v>1</v>
      </c>
      <c r="U770">
        <v>769</v>
      </c>
      <c r="W770" t="b">
        <f t="shared" si="11"/>
        <v>0</v>
      </c>
    </row>
    <row r="771" spans="1:23" x14ac:dyDescent="0.15">
      <c r="A771">
        <v>692</v>
      </c>
      <c r="B771" s="7">
        <v>58.39</v>
      </c>
      <c r="C771" s="10">
        <v>1729239951000</v>
      </c>
      <c r="D771" s="9">
        <v>45583</v>
      </c>
      <c r="P771" s="7">
        <v>29.99</v>
      </c>
      <c r="Q771" s="9">
        <v>45591</v>
      </c>
      <c r="R771" s="10">
        <v>1729926229000</v>
      </c>
      <c r="S771" s="7">
        <v>100</v>
      </c>
      <c r="T771" s="10">
        <v>0</v>
      </c>
      <c r="U771">
        <v>770</v>
      </c>
      <c r="V771" t="b">
        <v>1</v>
      </c>
      <c r="W771" t="b">
        <f t="shared" ref="W771:W834" si="12">IF(S771=100,IF(T771=0,IF(V771=TRUE,FALSE, TRUE),FALSE),FALSE)</f>
        <v>0</v>
      </c>
    </row>
    <row r="772" spans="1:23" x14ac:dyDescent="0.15">
      <c r="A772">
        <v>696</v>
      </c>
      <c r="B772" s="2">
        <v>84.77</v>
      </c>
      <c r="C772">
        <v>1729241026000</v>
      </c>
      <c r="D772" s="1">
        <v>45583</v>
      </c>
      <c r="P772" s="2">
        <v>90.79</v>
      </c>
      <c r="Q772" s="1">
        <v>45591</v>
      </c>
      <c r="R772">
        <v>1729926263000</v>
      </c>
      <c r="S772" s="2">
        <v>100</v>
      </c>
      <c r="T772">
        <v>0</v>
      </c>
      <c r="U772">
        <v>771</v>
      </c>
      <c r="W772" t="b">
        <f t="shared" si="12"/>
        <v>1</v>
      </c>
    </row>
    <row r="773" spans="1:23" x14ac:dyDescent="0.15">
      <c r="A773">
        <v>697</v>
      </c>
      <c r="B773" s="2">
        <v>87.97</v>
      </c>
      <c r="C773">
        <v>1729313456000</v>
      </c>
      <c r="D773" s="1">
        <v>45584</v>
      </c>
      <c r="P773" s="7">
        <v>70.78</v>
      </c>
      <c r="Q773" s="9">
        <v>45591</v>
      </c>
      <c r="R773" s="10">
        <v>1729926400000</v>
      </c>
      <c r="S773" s="7">
        <v>99.44</v>
      </c>
      <c r="T773" s="10">
        <v>1</v>
      </c>
      <c r="U773">
        <v>772</v>
      </c>
      <c r="W773" t="b">
        <f t="shared" si="12"/>
        <v>0</v>
      </c>
    </row>
    <row r="774" spans="1:23" x14ac:dyDescent="0.15">
      <c r="A774">
        <v>698</v>
      </c>
      <c r="B774" s="2">
        <v>85.98</v>
      </c>
      <c r="C774">
        <v>1729313644000</v>
      </c>
      <c r="D774" s="1">
        <v>45584</v>
      </c>
      <c r="P774" s="2">
        <v>88.76</v>
      </c>
      <c r="Q774" s="1">
        <v>45591</v>
      </c>
      <c r="R774">
        <v>1729926587000</v>
      </c>
      <c r="S774" s="2">
        <v>100</v>
      </c>
      <c r="T774">
        <v>0</v>
      </c>
      <c r="U774">
        <v>773</v>
      </c>
      <c r="W774" t="b">
        <f t="shared" si="12"/>
        <v>1</v>
      </c>
    </row>
    <row r="775" spans="1:23" x14ac:dyDescent="0.15">
      <c r="A775">
        <v>700</v>
      </c>
      <c r="B775" s="7">
        <v>81.599999999999994</v>
      </c>
      <c r="C775" s="10">
        <v>1729314339000</v>
      </c>
      <c r="D775" s="9">
        <v>45584</v>
      </c>
      <c r="P775" s="2">
        <v>88.79</v>
      </c>
      <c r="Q775" s="1">
        <v>45591</v>
      </c>
      <c r="R775">
        <v>1729926703000</v>
      </c>
      <c r="S775" s="2">
        <v>100</v>
      </c>
      <c r="T775">
        <v>0</v>
      </c>
      <c r="U775">
        <v>774</v>
      </c>
      <c r="W775" t="b">
        <f t="shared" si="12"/>
        <v>1</v>
      </c>
    </row>
    <row r="776" spans="1:23" x14ac:dyDescent="0.15">
      <c r="A776">
        <v>704</v>
      </c>
      <c r="B776" s="7">
        <v>75.180000000000007</v>
      </c>
      <c r="C776" s="10">
        <v>1729320549000</v>
      </c>
      <c r="D776" s="9">
        <v>45584</v>
      </c>
      <c r="P776" s="7">
        <v>42.79</v>
      </c>
      <c r="Q776" s="9">
        <v>45591</v>
      </c>
      <c r="R776" s="10">
        <v>1729927012000</v>
      </c>
      <c r="S776" s="7">
        <v>98.17</v>
      </c>
      <c r="T776" s="10">
        <v>2</v>
      </c>
      <c r="U776">
        <v>775</v>
      </c>
      <c r="W776" t="b">
        <f t="shared" si="12"/>
        <v>0</v>
      </c>
    </row>
    <row r="777" spans="1:23" x14ac:dyDescent="0.15">
      <c r="A777">
        <v>705</v>
      </c>
      <c r="B777" s="7">
        <v>67.97</v>
      </c>
      <c r="C777" s="10">
        <v>1729320784000</v>
      </c>
      <c r="D777" s="9">
        <v>45584</v>
      </c>
      <c r="P777" s="2">
        <v>87.59</v>
      </c>
      <c r="Q777" s="1">
        <v>45592</v>
      </c>
      <c r="R777">
        <v>1730002329000</v>
      </c>
      <c r="S777" s="2">
        <v>100</v>
      </c>
      <c r="T777">
        <v>0</v>
      </c>
      <c r="U777">
        <v>776</v>
      </c>
      <c r="W777" t="b">
        <f t="shared" si="12"/>
        <v>1</v>
      </c>
    </row>
    <row r="778" spans="1:23" x14ac:dyDescent="0.15">
      <c r="A778">
        <v>706</v>
      </c>
      <c r="B778" s="7">
        <v>79.2</v>
      </c>
      <c r="C778" s="10">
        <v>1729320922000</v>
      </c>
      <c r="D778" s="9">
        <v>45584</v>
      </c>
      <c r="P778" s="2">
        <v>87.99</v>
      </c>
      <c r="Q778" s="1">
        <v>45592</v>
      </c>
      <c r="R778">
        <v>1730002567000</v>
      </c>
      <c r="S778" s="2">
        <v>99.55</v>
      </c>
      <c r="T778">
        <v>1</v>
      </c>
      <c r="U778">
        <v>777</v>
      </c>
      <c r="W778" t="b">
        <f t="shared" si="12"/>
        <v>0</v>
      </c>
    </row>
    <row r="779" spans="1:23" x14ac:dyDescent="0.15">
      <c r="A779">
        <v>707</v>
      </c>
      <c r="B779" s="7">
        <v>72.38</v>
      </c>
      <c r="C779" s="10">
        <v>1729321092000</v>
      </c>
      <c r="D779" s="9">
        <v>45584</v>
      </c>
      <c r="P779" s="7">
        <v>41.58</v>
      </c>
      <c r="Q779" s="9">
        <v>45592</v>
      </c>
      <c r="R779" s="10">
        <v>1730002923000</v>
      </c>
      <c r="S779" s="7">
        <v>98.17</v>
      </c>
      <c r="T779" s="10">
        <v>2</v>
      </c>
      <c r="U779">
        <v>778</v>
      </c>
      <c r="W779" t="b">
        <f t="shared" si="12"/>
        <v>0</v>
      </c>
    </row>
    <row r="780" spans="1:23" x14ac:dyDescent="0.15">
      <c r="A780">
        <v>708</v>
      </c>
      <c r="B780" s="7">
        <v>67.98</v>
      </c>
      <c r="C780" s="10">
        <v>1729321182000</v>
      </c>
      <c r="D780" s="9">
        <v>45584</v>
      </c>
      <c r="P780" s="2">
        <v>95.19</v>
      </c>
      <c r="Q780" s="1">
        <v>45592</v>
      </c>
      <c r="R780">
        <v>1730003322000</v>
      </c>
      <c r="S780" s="2">
        <v>100</v>
      </c>
      <c r="T780">
        <v>0</v>
      </c>
      <c r="U780">
        <v>779</v>
      </c>
      <c r="W780" t="b">
        <f t="shared" si="12"/>
        <v>1</v>
      </c>
    </row>
    <row r="781" spans="1:23" x14ac:dyDescent="0.15">
      <c r="A781">
        <v>709</v>
      </c>
      <c r="B781" s="7">
        <v>45.99</v>
      </c>
      <c r="C781" s="10">
        <v>1729321229000</v>
      </c>
      <c r="D781" s="9">
        <v>45584</v>
      </c>
      <c r="P781" s="7">
        <v>67.19</v>
      </c>
      <c r="Q781" s="9">
        <v>45592</v>
      </c>
      <c r="R781" s="10">
        <v>1730010118000</v>
      </c>
      <c r="S781" s="7">
        <v>98.85</v>
      </c>
      <c r="T781" s="10">
        <v>2</v>
      </c>
      <c r="U781">
        <v>780</v>
      </c>
      <c r="W781" t="b">
        <f t="shared" si="12"/>
        <v>0</v>
      </c>
    </row>
    <row r="782" spans="1:23" x14ac:dyDescent="0.15">
      <c r="A782">
        <v>710</v>
      </c>
      <c r="B782" s="7">
        <v>52.78</v>
      </c>
      <c r="C782" s="10">
        <v>1729398075000</v>
      </c>
      <c r="D782" s="9">
        <v>45585</v>
      </c>
      <c r="P782" s="2">
        <v>84.75</v>
      </c>
      <c r="Q782" s="1">
        <v>45592</v>
      </c>
      <c r="R782">
        <v>1730010302000</v>
      </c>
      <c r="S782" s="2">
        <v>99.53</v>
      </c>
      <c r="T782">
        <v>1</v>
      </c>
      <c r="U782">
        <v>781</v>
      </c>
      <c r="W782" t="b">
        <f t="shared" si="12"/>
        <v>0</v>
      </c>
    </row>
    <row r="783" spans="1:23" x14ac:dyDescent="0.15">
      <c r="A783">
        <v>713</v>
      </c>
      <c r="B783" s="7">
        <v>10</v>
      </c>
      <c r="C783" s="10">
        <v>1729399687000</v>
      </c>
      <c r="D783" s="9">
        <v>45585</v>
      </c>
      <c r="P783" s="2">
        <v>91.59</v>
      </c>
      <c r="Q783" s="1">
        <v>45592</v>
      </c>
      <c r="R783">
        <v>1730010432000</v>
      </c>
      <c r="S783" s="2">
        <v>100</v>
      </c>
      <c r="T783">
        <v>0</v>
      </c>
      <c r="U783">
        <v>782</v>
      </c>
      <c r="W783" t="b">
        <f t="shared" si="12"/>
        <v>1</v>
      </c>
    </row>
    <row r="784" spans="1:23" x14ac:dyDescent="0.15">
      <c r="A784">
        <v>714</v>
      </c>
      <c r="B784" s="7">
        <v>33.200000000000003</v>
      </c>
      <c r="C784" s="10">
        <v>1729404756000</v>
      </c>
      <c r="D784" s="9">
        <v>45585</v>
      </c>
      <c r="P784" s="2">
        <v>92.39</v>
      </c>
      <c r="Q784" s="1">
        <v>45592</v>
      </c>
      <c r="R784">
        <v>1730010593000</v>
      </c>
      <c r="S784" s="2">
        <v>100</v>
      </c>
      <c r="T784">
        <v>0</v>
      </c>
      <c r="U784">
        <v>783</v>
      </c>
      <c r="W784" t="b">
        <f t="shared" si="12"/>
        <v>1</v>
      </c>
    </row>
    <row r="785" spans="1:23" x14ac:dyDescent="0.15">
      <c r="A785">
        <v>715</v>
      </c>
      <c r="B785" s="2">
        <v>83.17</v>
      </c>
      <c r="C785">
        <v>1729404984000</v>
      </c>
      <c r="D785" s="1">
        <v>45585</v>
      </c>
      <c r="P785" s="7">
        <v>59.17</v>
      </c>
      <c r="Q785" s="9">
        <v>45592</v>
      </c>
      <c r="R785" s="10">
        <v>1730010744000</v>
      </c>
      <c r="S785" s="7">
        <v>99.33</v>
      </c>
      <c r="T785" s="10">
        <v>1</v>
      </c>
      <c r="U785">
        <v>784</v>
      </c>
      <c r="W785" t="b">
        <f t="shared" si="12"/>
        <v>0</v>
      </c>
    </row>
    <row r="786" spans="1:23" x14ac:dyDescent="0.15">
      <c r="A786">
        <v>717</v>
      </c>
      <c r="B786" s="7">
        <v>69.97</v>
      </c>
      <c r="C786" s="10">
        <v>1729405514000</v>
      </c>
      <c r="D786" s="9">
        <v>45585</v>
      </c>
      <c r="P786" s="7">
        <v>71.59</v>
      </c>
      <c r="Q786" s="9">
        <v>45592</v>
      </c>
      <c r="R786" s="10">
        <v>1730010999000</v>
      </c>
      <c r="S786" s="7">
        <v>99.45</v>
      </c>
      <c r="T786" s="10">
        <v>1</v>
      </c>
      <c r="U786">
        <v>785</v>
      </c>
      <c r="W786" t="b">
        <f t="shared" si="12"/>
        <v>0</v>
      </c>
    </row>
    <row r="787" spans="1:23" x14ac:dyDescent="0.15">
      <c r="A787">
        <v>720</v>
      </c>
      <c r="B787" s="7">
        <v>85.18</v>
      </c>
      <c r="C787" s="10">
        <v>1729405811000</v>
      </c>
      <c r="D787" s="9">
        <v>45585</v>
      </c>
      <c r="P787" s="2">
        <v>91.99</v>
      </c>
      <c r="Q787" s="1">
        <v>45592</v>
      </c>
      <c r="R787">
        <v>1730011059000</v>
      </c>
      <c r="S787" s="2">
        <v>100</v>
      </c>
      <c r="T787">
        <v>0</v>
      </c>
      <c r="U787">
        <v>786</v>
      </c>
      <c r="W787" t="b">
        <f t="shared" si="12"/>
        <v>1</v>
      </c>
    </row>
    <row r="788" spans="1:23" x14ac:dyDescent="0.15">
      <c r="A788">
        <v>721</v>
      </c>
      <c r="B788" s="7">
        <v>72.36</v>
      </c>
      <c r="C788" s="10">
        <v>1729405917000</v>
      </c>
      <c r="D788" s="9">
        <v>45585</v>
      </c>
      <c r="P788" s="2">
        <v>92.38</v>
      </c>
      <c r="Q788" s="1">
        <v>45592</v>
      </c>
      <c r="R788">
        <v>1730011187000</v>
      </c>
      <c r="S788" s="2">
        <v>100</v>
      </c>
      <c r="T788">
        <v>0</v>
      </c>
      <c r="U788">
        <v>787</v>
      </c>
      <c r="W788" t="b">
        <f t="shared" si="12"/>
        <v>1</v>
      </c>
    </row>
    <row r="789" spans="1:23" x14ac:dyDescent="0.15">
      <c r="A789">
        <v>723</v>
      </c>
      <c r="B789" s="7">
        <v>74.77</v>
      </c>
      <c r="C789" s="10">
        <v>1729406258000</v>
      </c>
      <c r="D789" s="9">
        <v>45585</v>
      </c>
      <c r="P789" s="7">
        <v>65.17</v>
      </c>
      <c r="Q789" s="9">
        <v>45592</v>
      </c>
      <c r="R789" s="10">
        <v>1730011479000</v>
      </c>
      <c r="S789" s="7">
        <v>99.39</v>
      </c>
      <c r="T789" s="10">
        <v>1</v>
      </c>
      <c r="U789">
        <v>788</v>
      </c>
      <c r="W789" t="b">
        <f t="shared" si="12"/>
        <v>0</v>
      </c>
    </row>
    <row r="790" spans="1:23" x14ac:dyDescent="0.15">
      <c r="A790">
        <v>725</v>
      </c>
      <c r="B790" s="7">
        <v>74.78</v>
      </c>
      <c r="C790" s="10">
        <v>1729498673000</v>
      </c>
      <c r="D790" s="9">
        <v>45586</v>
      </c>
      <c r="P790" s="7">
        <v>77.17</v>
      </c>
      <c r="Q790" s="9">
        <v>45592</v>
      </c>
      <c r="R790" s="10">
        <v>1730011722000</v>
      </c>
      <c r="S790" s="7">
        <v>99.49</v>
      </c>
      <c r="T790" s="10">
        <v>1</v>
      </c>
      <c r="U790">
        <v>789</v>
      </c>
      <c r="W790" t="b">
        <f t="shared" si="12"/>
        <v>0</v>
      </c>
    </row>
    <row r="791" spans="1:23" x14ac:dyDescent="0.15">
      <c r="A791">
        <v>726</v>
      </c>
      <c r="B791" s="7">
        <v>49.99</v>
      </c>
      <c r="C791" s="10">
        <v>1729499066000</v>
      </c>
      <c r="D791" s="9">
        <v>45586</v>
      </c>
      <c r="P791" s="2">
        <v>89.19</v>
      </c>
      <c r="Q791" s="1">
        <v>45593</v>
      </c>
      <c r="R791">
        <v>1730103714000</v>
      </c>
      <c r="S791" s="2">
        <v>100</v>
      </c>
      <c r="T791">
        <v>0</v>
      </c>
      <c r="U791">
        <v>790</v>
      </c>
      <c r="W791" t="b">
        <f t="shared" si="12"/>
        <v>1</v>
      </c>
    </row>
    <row r="792" spans="1:23" x14ac:dyDescent="0.15">
      <c r="A792">
        <v>727</v>
      </c>
      <c r="B792" s="2">
        <v>85.6</v>
      </c>
      <c r="C792">
        <v>1729499106000</v>
      </c>
      <c r="D792" s="1">
        <v>45586</v>
      </c>
      <c r="P792" s="7">
        <v>77.98</v>
      </c>
      <c r="Q792" s="9">
        <v>45593</v>
      </c>
      <c r="R792" s="10">
        <v>1730103842000</v>
      </c>
      <c r="S792" s="7">
        <v>98.99</v>
      </c>
      <c r="T792" s="10">
        <v>1</v>
      </c>
      <c r="U792">
        <v>791</v>
      </c>
      <c r="W792" t="b">
        <f t="shared" si="12"/>
        <v>0</v>
      </c>
    </row>
    <row r="793" spans="1:23" x14ac:dyDescent="0.15">
      <c r="A793">
        <v>728</v>
      </c>
      <c r="B793" s="2">
        <v>82.39</v>
      </c>
      <c r="C793">
        <v>1729499270000</v>
      </c>
      <c r="D793" s="1">
        <v>45586</v>
      </c>
      <c r="P793" s="7">
        <v>75.19</v>
      </c>
      <c r="Q793" s="9">
        <v>45593</v>
      </c>
      <c r="R793" s="10">
        <v>1730104069000</v>
      </c>
      <c r="S793" s="7">
        <v>98.95</v>
      </c>
      <c r="T793" s="10">
        <v>2</v>
      </c>
      <c r="U793">
        <v>792</v>
      </c>
      <c r="W793" t="b">
        <f t="shared" si="12"/>
        <v>0</v>
      </c>
    </row>
    <row r="794" spans="1:23" x14ac:dyDescent="0.15">
      <c r="A794">
        <v>730</v>
      </c>
      <c r="B794" s="7">
        <v>73.58</v>
      </c>
      <c r="C794" s="10">
        <v>1729499596000</v>
      </c>
      <c r="D794" s="9">
        <v>45586</v>
      </c>
      <c r="P794" s="7">
        <v>24.4</v>
      </c>
      <c r="Q794" s="9">
        <v>45593</v>
      </c>
      <c r="R794" s="10">
        <v>1730104416000</v>
      </c>
      <c r="S794" s="7">
        <v>95.45</v>
      </c>
      <c r="T794" s="10">
        <v>3</v>
      </c>
      <c r="U794">
        <v>793</v>
      </c>
      <c r="W794" t="b">
        <f t="shared" si="12"/>
        <v>0</v>
      </c>
    </row>
    <row r="795" spans="1:23" x14ac:dyDescent="0.15">
      <c r="A795">
        <v>733</v>
      </c>
      <c r="B795" s="2">
        <v>86.79</v>
      </c>
      <c r="C795">
        <v>1729585121000</v>
      </c>
      <c r="D795" s="1">
        <v>45587</v>
      </c>
      <c r="P795" s="7">
        <v>62.38</v>
      </c>
      <c r="Q795" s="9">
        <v>45593</v>
      </c>
      <c r="R795" s="10">
        <v>1730104550000</v>
      </c>
      <c r="S795" s="7">
        <v>98.74</v>
      </c>
      <c r="T795" s="10">
        <v>2</v>
      </c>
      <c r="U795">
        <v>794</v>
      </c>
      <c r="W795" t="b">
        <f t="shared" si="12"/>
        <v>0</v>
      </c>
    </row>
    <row r="796" spans="1:23" x14ac:dyDescent="0.15">
      <c r="A796">
        <v>734</v>
      </c>
      <c r="B796" s="2">
        <v>88</v>
      </c>
      <c r="C796">
        <v>1729585282000</v>
      </c>
      <c r="D796" s="1">
        <v>45587</v>
      </c>
      <c r="P796" s="7">
        <v>73.98</v>
      </c>
      <c r="Q796" s="9">
        <v>45593</v>
      </c>
      <c r="R796" s="10">
        <v>1730104946000</v>
      </c>
      <c r="S796" s="7">
        <v>99.47</v>
      </c>
      <c r="T796" s="10">
        <v>1</v>
      </c>
      <c r="U796">
        <v>795</v>
      </c>
      <c r="W796" t="b">
        <f t="shared" si="12"/>
        <v>0</v>
      </c>
    </row>
    <row r="797" spans="1:23" x14ac:dyDescent="0.15">
      <c r="A797">
        <v>736</v>
      </c>
      <c r="B797" s="7">
        <v>31.59</v>
      </c>
      <c r="C797" s="10">
        <v>1729585891000</v>
      </c>
      <c r="D797" s="9">
        <v>45587</v>
      </c>
      <c r="P797" s="2">
        <v>80.39</v>
      </c>
      <c r="Q797" s="1">
        <v>45593</v>
      </c>
      <c r="R797">
        <v>1730105147000</v>
      </c>
      <c r="S797" s="2">
        <v>99.51</v>
      </c>
      <c r="T797">
        <v>1</v>
      </c>
      <c r="U797">
        <v>796</v>
      </c>
      <c r="W797" t="b">
        <f t="shared" si="12"/>
        <v>0</v>
      </c>
    </row>
    <row r="798" spans="1:23" x14ac:dyDescent="0.15">
      <c r="A798">
        <v>737</v>
      </c>
      <c r="B798" s="7">
        <v>66</v>
      </c>
      <c r="C798" s="10">
        <v>1729585976000</v>
      </c>
      <c r="D798" s="9">
        <v>45587</v>
      </c>
      <c r="P798" s="2">
        <v>86.79</v>
      </c>
      <c r="Q798" s="1">
        <v>45593</v>
      </c>
      <c r="R798">
        <v>1730105203000</v>
      </c>
      <c r="S798" s="2">
        <v>100</v>
      </c>
      <c r="T798">
        <v>0</v>
      </c>
      <c r="U798">
        <v>797</v>
      </c>
      <c r="W798" t="b">
        <f t="shared" si="12"/>
        <v>1</v>
      </c>
    </row>
    <row r="799" spans="1:23" x14ac:dyDescent="0.15">
      <c r="A799">
        <v>740</v>
      </c>
      <c r="B799" s="7">
        <v>73.98</v>
      </c>
      <c r="C799" s="10">
        <v>1729671596000</v>
      </c>
      <c r="D799" s="9">
        <v>45588</v>
      </c>
      <c r="P799" s="2">
        <v>91.97</v>
      </c>
      <c r="Q799" s="1">
        <v>45593</v>
      </c>
      <c r="R799">
        <v>1730105500000</v>
      </c>
      <c r="S799" s="2">
        <v>100</v>
      </c>
      <c r="T799">
        <v>0</v>
      </c>
      <c r="U799">
        <v>798</v>
      </c>
      <c r="W799" t="b">
        <f t="shared" si="12"/>
        <v>1</v>
      </c>
    </row>
    <row r="800" spans="1:23" x14ac:dyDescent="0.15">
      <c r="A800">
        <v>741</v>
      </c>
      <c r="B800" s="7">
        <v>75.59</v>
      </c>
      <c r="C800" s="10">
        <v>1729672127000</v>
      </c>
      <c r="D800" s="9">
        <v>45588</v>
      </c>
      <c r="P800" s="2">
        <v>90.39</v>
      </c>
      <c r="Q800" s="1">
        <v>45594</v>
      </c>
      <c r="R800">
        <v>1730189945000</v>
      </c>
      <c r="S800" s="2">
        <v>100</v>
      </c>
      <c r="T800">
        <v>0</v>
      </c>
      <c r="U800">
        <v>799</v>
      </c>
      <c r="W800" t="b">
        <f t="shared" si="12"/>
        <v>1</v>
      </c>
    </row>
    <row r="801" spans="1:23" x14ac:dyDescent="0.15">
      <c r="A801">
        <v>744</v>
      </c>
      <c r="B801" s="2">
        <v>85.57</v>
      </c>
      <c r="C801">
        <v>1729672575000</v>
      </c>
      <c r="D801" s="1">
        <v>45588</v>
      </c>
      <c r="P801" s="2">
        <v>90.38</v>
      </c>
      <c r="Q801" s="1">
        <v>45594</v>
      </c>
      <c r="R801">
        <v>1730190092000</v>
      </c>
      <c r="S801" s="2">
        <v>100</v>
      </c>
      <c r="T801">
        <v>0</v>
      </c>
      <c r="U801">
        <v>800</v>
      </c>
      <c r="W801" t="b">
        <f t="shared" si="12"/>
        <v>1</v>
      </c>
    </row>
    <row r="802" spans="1:23" x14ac:dyDescent="0.15">
      <c r="A802">
        <v>749</v>
      </c>
      <c r="B802" s="7">
        <v>59.57</v>
      </c>
      <c r="C802" s="10">
        <v>1729758651000</v>
      </c>
      <c r="D802" s="9">
        <v>45589</v>
      </c>
      <c r="P802" s="2">
        <v>88.78</v>
      </c>
      <c r="Q802" s="1">
        <v>45594</v>
      </c>
      <c r="R802">
        <v>1730190425000</v>
      </c>
      <c r="S802" s="2">
        <v>100</v>
      </c>
      <c r="T802">
        <v>1</v>
      </c>
      <c r="U802">
        <v>801</v>
      </c>
      <c r="W802" t="b">
        <f t="shared" si="12"/>
        <v>0</v>
      </c>
    </row>
    <row r="803" spans="1:23" x14ac:dyDescent="0.15">
      <c r="A803">
        <v>750</v>
      </c>
      <c r="B803" s="7">
        <v>53.2</v>
      </c>
      <c r="C803" s="10">
        <v>1729758788000</v>
      </c>
      <c r="D803" s="9">
        <v>45589</v>
      </c>
      <c r="P803" s="7">
        <v>73.17</v>
      </c>
      <c r="Q803" s="9">
        <v>45594</v>
      </c>
      <c r="R803" s="10">
        <v>1730190594000</v>
      </c>
      <c r="S803" s="7">
        <v>98.94</v>
      </c>
      <c r="T803" s="10">
        <v>2</v>
      </c>
      <c r="U803">
        <v>802</v>
      </c>
      <c r="W803" t="b">
        <f t="shared" si="12"/>
        <v>0</v>
      </c>
    </row>
    <row r="804" spans="1:23" x14ac:dyDescent="0.15">
      <c r="A804">
        <v>751</v>
      </c>
      <c r="B804" s="7">
        <v>71.19</v>
      </c>
      <c r="C804" s="10">
        <v>1729758832000</v>
      </c>
      <c r="D804" s="9">
        <v>45589</v>
      </c>
      <c r="P804" s="7">
        <v>80.790000000000006</v>
      </c>
      <c r="Q804" s="9">
        <v>45594</v>
      </c>
      <c r="R804" s="10">
        <v>1730190654000</v>
      </c>
      <c r="S804" s="7">
        <v>99.51</v>
      </c>
      <c r="T804" s="10">
        <v>1</v>
      </c>
      <c r="U804">
        <v>803</v>
      </c>
      <c r="W804" t="b">
        <f t="shared" si="12"/>
        <v>0</v>
      </c>
    </row>
    <row r="805" spans="1:23" x14ac:dyDescent="0.15">
      <c r="A805">
        <v>752</v>
      </c>
      <c r="B805" s="7">
        <v>80.37</v>
      </c>
      <c r="C805" s="10">
        <v>1729759101000</v>
      </c>
      <c r="D805" s="9">
        <v>45589</v>
      </c>
      <c r="P805" s="7">
        <v>79.17</v>
      </c>
      <c r="Q805" s="9">
        <v>45594</v>
      </c>
      <c r="R805" s="10">
        <v>1730190697000</v>
      </c>
      <c r="S805" s="7">
        <v>99.5</v>
      </c>
      <c r="T805" s="10">
        <v>1</v>
      </c>
      <c r="U805">
        <v>804</v>
      </c>
      <c r="W805" t="b">
        <f t="shared" si="12"/>
        <v>0</v>
      </c>
    </row>
    <row r="806" spans="1:23" x14ac:dyDescent="0.15">
      <c r="A806">
        <v>753</v>
      </c>
      <c r="B806" s="7">
        <v>73.59</v>
      </c>
      <c r="C806" s="10">
        <v>1729759223000</v>
      </c>
      <c r="D806" s="9">
        <v>45589</v>
      </c>
      <c r="P806" s="2">
        <v>91.17</v>
      </c>
      <c r="Q806" s="1">
        <v>45594</v>
      </c>
      <c r="R806">
        <v>1730190854000</v>
      </c>
      <c r="S806" s="2">
        <v>100</v>
      </c>
      <c r="T806">
        <v>0</v>
      </c>
      <c r="U806">
        <v>805</v>
      </c>
      <c r="W806" t="b">
        <f t="shared" si="12"/>
        <v>1</v>
      </c>
    </row>
    <row r="807" spans="1:23" x14ac:dyDescent="0.15">
      <c r="A807">
        <v>755</v>
      </c>
      <c r="B807" s="7">
        <v>8.4</v>
      </c>
      <c r="C807" s="10">
        <v>1729844208000</v>
      </c>
      <c r="D807" s="9">
        <v>45590</v>
      </c>
      <c r="P807" s="2">
        <v>85.17</v>
      </c>
      <c r="Q807" s="1">
        <v>45594</v>
      </c>
      <c r="R807">
        <v>1730191183000</v>
      </c>
      <c r="S807" s="2">
        <v>99.54</v>
      </c>
      <c r="T807">
        <v>1</v>
      </c>
      <c r="U807">
        <v>806</v>
      </c>
      <c r="W807" t="b">
        <f t="shared" si="12"/>
        <v>0</v>
      </c>
    </row>
    <row r="808" spans="1:23" x14ac:dyDescent="0.15">
      <c r="A808">
        <v>756</v>
      </c>
      <c r="B808" s="7">
        <v>46.79</v>
      </c>
      <c r="C808" s="10">
        <v>1729844284000</v>
      </c>
      <c r="D808" s="9">
        <v>45590</v>
      </c>
      <c r="P808" s="7">
        <v>63.19</v>
      </c>
      <c r="Q808" s="9">
        <v>45594</v>
      </c>
      <c r="R808" s="10">
        <v>1730191231000</v>
      </c>
      <c r="S808" s="7">
        <v>98.77</v>
      </c>
      <c r="T808" s="10">
        <v>2</v>
      </c>
      <c r="U808">
        <v>807</v>
      </c>
      <c r="W808" t="b">
        <f t="shared" si="12"/>
        <v>0</v>
      </c>
    </row>
    <row r="809" spans="1:23" x14ac:dyDescent="0.15">
      <c r="A809">
        <v>757</v>
      </c>
      <c r="B809" s="7">
        <v>77.19</v>
      </c>
      <c r="C809" s="10">
        <v>1729844676000</v>
      </c>
      <c r="D809" s="9">
        <v>45590</v>
      </c>
      <c r="P809" s="2">
        <v>93.18</v>
      </c>
      <c r="Q809" s="1">
        <v>45594</v>
      </c>
      <c r="R809">
        <v>1730191548000</v>
      </c>
      <c r="S809" s="2">
        <v>100</v>
      </c>
      <c r="T809">
        <v>0</v>
      </c>
      <c r="U809">
        <v>808</v>
      </c>
      <c r="W809" t="b">
        <f t="shared" si="12"/>
        <v>1</v>
      </c>
    </row>
    <row r="810" spans="1:23" x14ac:dyDescent="0.15">
      <c r="A810">
        <v>763</v>
      </c>
      <c r="B810" s="2">
        <v>87.19</v>
      </c>
      <c r="C810">
        <v>1729918698000</v>
      </c>
      <c r="D810" s="1">
        <v>45591</v>
      </c>
      <c r="P810" s="7">
        <v>33.590000000000003</v>
      </c>
      <c r="Q810" s="9">
        <v>45595</v>
      </c>
      <c r="R810" s="10">
        <v>1730272584000</v>
      </c>
      <c r="S810" s="7">
        <v>98.82</v>
      </c>
      <c r="T810" s="10">
        <v>1</v>
      </c>
      <c r="U810">
        <v>809</v>
      </c>
      <c r="W810" t="b">
        <f t="shared" si="12"/>
        <v>0</v>
      </c>
    </row>
    <row r="811" spans="1:23" x14ac:dyDescent="0.15">
      <c r="A811">
        <v>764</v>
      </c>
      <c r="B811" s="7">
        <v>77.569999999999993</v>
      </c>
      <c r="C811" s="10">
        <v>1729919111000</v>
      </c>
      <c r="D811" s="9">
        <v>45591</v>
      </c>
      <c r="P811" s="2">
        <v>95.96</v>
      </c>
      <c r="Q811" s="1">
        <v>45595</v>
      </c>
      <c r="R811">
        <v>1730272641000</v>
      </c>
      <c r="S811" s="2">
        <v>100</v>
      </c>
      <c r="T811">
        <v>0</v>
      </c>
      <c r="U811">
        <v>810</v>
      </c>
      <c r="W811" t="b">
        <f t="shared" si="12"/>
        <v>1</v>
      </c>
    </row>
    <row r="812" spans="1:23" x14ac:dyDescent="0.15">
      <c r="A812">
        <v>767</v>
      </c>
      <c r="B812" s="7">
        <v>81.58</v>
      </c>
      <c r="C812" s="10">
        <v>1729919981000</v>
      </c>
      <c r="D812" s="9">
        <v>45591</v>
      </c>
      <c r="P812" s="2">
        <v>93.17</v>
      </c>
      <c r="Q812" s="1">
        <v>45595</v>
      </c>
      <c r="R812">
        <v>1730272994000</v>
      </c>
      <c r="S812" s="2">
        <v>99.16</v>
      </c>
      <c r="T812">
        <v>1</v>
      </c>
      <c r="U812">
        <v>811</v>
      </c>
      <c r="W812" t="b">
        <f t="shared" si="12"/>
        <v>0</v>
      </c>
    </row>
    <row r="813" spans="1:23" x14ac:dyDescent="0.15">
      <c r="A813">
        <v>769</v>
      </c>
      <c r="B813" s="2">
        <v>89.58</v>
      </c>
      <c r="C813">
        <v>1729926009000</v>
      </c>
      <c r="D813" s="1">
        <v>45591</v>
      </c>
      <c r="P813" s="7">
        <v>81.58</v>
      </c>
      <c r="Q813" s="9">
        <v>45595</v>
      </c>
      <c r="R813" s="10">
        <v>1730273179000</v>
      </c>
      <c r="S813" s="7">
        <v>99.51</v>
      </c>
      <c r="T813" s="10">
        <v>1</v>
      </c>
      <c r="U813">
        <v>812</v>
      </c>
      <c r="W813" t="b">
        <f t="shared" si="12"/>
        <v>0</v>
      </c>
    </row>
    <row r="814" spans="1:23" x14ac:dyDescent="0.15">
      <c r="A814">
        <v>770</v>
      </c>
      <c r="B814" s="7">
        <v>29.99</v>
      </c>
      <c r="C814" s="10">
        <v>1729926229000</v>
      </c>
      <c r="D814" s="9">
        <v>45591</v>
      </c>
      <c r="P814" s="2">
        <v>91.96</v>
      </c>
      <c r="Q814" s="1">
        <v>45595</v>
      </c>
      <c r="R814">
        <v>1730273542000</v>
      </c>
      <c r="S814" s="2">
        <v>99.57</v>
      </c>
      <c r="T814">
        <v>1</v>
      </c>
      <c r="U814">
        <v>813</v>
      </c>
      <c r="W814" t="b">
        <f t="shared" si="12"/>
        <v>0</v>
      </c>
    </row>
    <row r="815" spans="1:23" x14ac:dyDescent="0.15">
      <c r="A815">
        <v>772</v>
      </c>
      <c r="B815" s="7">
        <v>70.78</v>
      </c>
      <c r="C815" s="10">
        <v>1729926400000</v>
      </c>
      <c r="D815" s="9">
        <v>45591</v>
      </c>
      <c r="P815" s="7">
        <v>79.16</v>
      </c>
      <c r="Q815" s="9">
        <v>45595</v>
      </c>
      <c r="R815" s="10">
        <v>1730274057000</v>
      </c>
      <c r="S815" s="7">
        <v>99.5</v>
      </c>
      <c r="T815" s="10">
        <v>1</v>
      </c>
      <c r="U815">
        <v>814</v>
      </c>
      <c r="W815" t="b">
        <f t="shared" si="12"/>
        <v>0</v>
      </c>
    </row>
    <row r="816" spans="1:23" x14ac:dyDescent="0.15">
      <c r="A816">
        <v>775</v>
      </c>
      <c r="B816" s="7">
        <v>42.79</v>
      </c>
      <c r="C816" s="10">
        <v>1729927012000</v>
      </c>
      <c r="D816" s="9">
        <v>45591</v>
      </c>
      <c r="P816" s="2">
        <v>93.18</v>
      </c>
      <c r="Q816" s="1">
        <v>45595</v>
      </c>
      <c r="R816">
        <v>1730274116000</v>
      </c>
      <c r="S816" s="2">
        <v>99.57</v>
      </c>
      <c r="T816">
        <v>1</v>
      </c>
      <c r="U816">
        <v>815</v>
      </c>
      <c r="W816" t="b">
        <f t="shared" si="12"/>
        <v>0</v>
      </c>
    </row>
    <row r="817" spans="1:23" x14ac:dyDescent="0.15">
      <c r="A817">
        <v>777</v>
      </c>
      <c r="B817" s="2">
        <v>87.99</v>
      </c>
      <c r="C817">
        <v>1730002567000</v>
      </c>
      <c r="D817" s="1">
        <v>45592</v>
      </c>
      <c r="P817" s="7">
        <v>46.4</v>
      </c>
      <c r="Q817" s="9">
        <v>45596</v>
      </c>
      <c r="R817" s="10">
        <v>1730362379000</v>
      </c>
      <c r="S817" s="7">
        <v>98.35</v>
      </c>
      <c r="T817" s="10">
        <v>2</v>
      </c>
      <c r="U817">
        <v>816</v>
      </c>
      <c r="W817" t="b">
        <f t="shared" si="12"/>
        <v>0</v>
      </c>
    </row>
    <row r="818" spans="1:23" x14ac:dyDescent="0.15">
      <c r="A818">
        <v>778</v>
      </c>
      <c r="B818" s="7">
        <v>41.58</v>
      </c>
      <c r="C818" s="10">
        <v>1730002923000</v>
      </c>
      <c r="D818" s="9">
        <v>45592</v>
      </c>
      <c r="P818" s="2">
        <v>90.39</v>
      </c>
      <c r="Q818" s="1">
        <v>45596</v>
      </c>
      <c r="R818">
        <v>1730362598000</v>
      </c>
      <c r="S818" s="2">
        <v>100</v>
      </c>
      <c r="T818">
        <v>0</v>
      </c>
      <c r="U818">
        <v>817</v>
      </c>
      <c r="W818" t="b">
        <f t="shared" si="12"/>
        <v>1</v>
      </c>
    </row>
    <row r="819" spans="1:23" x14ac:dyDescent="0.15">
      <c r="A819">
        <v>780</v>
      </c>
      <c r="B819" s="7">
        <v>67.19</v>
      </c>
      <c r="C819" s="10">
        <v>1730010118000</v>
      </c>
      <c r="D819" s="9">
        <v>45592</v>
      </c>
      <c r="P819" s="7">
        <v>67.989999999999995</v>
      </c>
      <c r="Q819" s="9">
        <v>45596</v>
      </c>
      <c r="R819" s="10">
        <v>1730362749000</v>
      </c>
      <c r="S819" s="7">
        <v>98.84</v>
      </c>
      <c r="T819" s="10">
        <v>2</v>
      </c>
      <c r="U819">
        <v>818</v>
      </c>
      <c r="W819" t="b">
        <f t="shared" si="12"/>
        <v>0</v>
      </c>
    </row>
    <row r="820" spans="1:23" x14ac:dyDescent="0.15">
      <c r="A820">
        <v>781</v>
      </c>
      <c r="B820" s="2">
        <v>84.75</v>
      </c>
      <c r="C820">
        <v>1730010302000</v>
      </c>
      <c r="D820" s="1">
        <v>45592</v>
      </c>
      <c r="P820" s="2">
        <v>91.6</v>
      </c>
      <c r="Q820" s="1">
        <v>45596</v>
      </c>
      <c r="R820">
        <v>1730362900000</v>
      </c>
      <c r="S820" s="2">
        <v>100</v>
      </c>
      <c r="T820">
        <v>0</v>
      </c>
      <c r="U820">
        <v>819</v>
      </c>
      <c r="W820" t="b">
        <f t="shared" si="12"/>
        <v>1</v>
      </c>
    </row>
    <row r="821" spans="1:23" x14ac:dyDescent="0.15">
      <c r="A821">
        <v>784</v>
      </c>
      <c r="B821" s="7">
        <v>59.17</v>
      </c>
      <c r="C821" s="10">
        <v>1730010744000</v>
      </c>
      <c r="D821" s="9">
        <v>45592</v>
      </c>
      <c r="P821" s="2">
        <v>88.79</v>
      </c>
      <c r="Q821" s="1">
        <v>45596</v>
      </c>
      <c r="R821">
        <v>1730363027000</v>
      </c>
      <c r="S821" s="2">
        <v>100</v>
      </c>
      <c r="T821">
        <v>0</v>
      </c>
      <c r="U821">
        <v>820</v>
      </c>
      <c r="W821" t="b">
        <f t="shared" si="12"/>
        <v>1</v>
      </c>
    </row>
    <row r="822" spans="1:23" x14ac:dyDescent="0.15">
      <c r="A822">
        <v>785</v>
      </c>
      <c r="B822" s="7">
        <v>71.59</v>
      </c>
      <c r="C822" s="10">
        <v>1730010999000</v>
      </c>
      <c r="D822" s="9">
        <v>45592</v>
      </c>
      <c r="P822" s="2">
        <v>83.17</v>
      </c>
      <c r="Q822" s="1">
        <v>45596</v>
      </c>
      <c r="R822">
        <v>1730363173000</v>
      </c>
      <c r="S822" s="2">
        <v>99.06</v>
      </c>
      <c r="T822">
        <v>1</v>
      </c>
      <c r="U822">
        <v>821</v>
      </c>
      <c r="W822" t="b">
        <f t="shared" si="12"/>
        <v>0</v>
      </c>
    </row>
    <row r="823" spans="1:23" x14ac:dyDescent="0.15">
      <c r="A823">
        <v>788</v>
      </c>
      <c r="B823" s="7">
        <v>65.17</v>
      </c>
      <c r="C823" s="10">
        <v>1730011479000</v>
      </c>
      <c r="D823" s="9">
        <v>45592</v>
      </c>
      <c r="P823" s="7">
        <v>77.180000000000007</v>
      </c>
      <c r="Q823" s="9">
        <v>45596</v>
      </c>
      <c r="R823" s="10">
        <v>1730363431000</v>
      </c>
      <c r="S823" s="7">
        <v>98.97</v>
      </c>
      <c r="T823" s="10">
        <v>2</v>
      </c>
      <c r="U823">
        <v>822</v>
      </c>
      <c r="W823" t="b">
        <f t="shared" si="12"/>
        <v>0</v>
      </c>
    </row>
    <row r="824" spans="1:23" x14ac:dyDescent="0.15">
      <c r="A824">
        <v>789</v>
      </c>
      <c r="B824" s="7">
        <v>77.17</v>
      </c>
      <c r="C824" s="10">
        <v>1730011722000</v>
      </c>
      <c r="D824" s="9">
        <v>45592</v>
      </c>
      <c r="P824" s="7">
        <v>79.989999999999995</v>
      </c>
      <c r="Q824" s="9">
        <v>45596</v>
      </c>
      <c r="R824" s="10">
        <v>1730363478000</v>
      </c>
      <c r="S824" s="7">
        <v>99.5</v>
      </c>
      <c r="T824" s="10">
        <v>1</v>
      </c>
      <c r="U824">
        <v>823</v>
      </c>
      <c r="W824" t="b">
        <f t="shared" si="12"/>
        <v>0</v>
      </c>
    </row>
    <row r="825" spans="1:23" x14ac:dyDescent="0.15">
      <c r="A825">
        <v>791</v>
      </c>
      <c r="B825" s="7">
        <v>77.98</v>
      </c>
      <c r="C825" s="10">
        <v>1730103842000</v>
      </c>
      <c r="D825" s="9">
        <v>45593</v>
      </c>
      <c r="P825" s="2">
        <v>93.99</v>
      </c>
      <c r="Q825" s="1">
        <v>45596</v>
      </c>
      <c r="R825">
        <v>1730363517000</v>
      </c>
      <c r="S825" s="2">
        <v>100</v>
      </c>
      <c r="T825">
        <v>0</v>
      </c>
      <c r="U825">
        <v>824</v>
      </c>
      <c r="W825" t="b">
        <f t="shared" si="12"/>
        <v>1</v>
      </c>
    </row>
    <row r="826" spans="1:23" x14ac:dyDescent="0.15">
      <c r="A826">
        <v>792</v>
      </c>
      <c r="B826" s="7">
        <v>75.19</v>
      </c>
      <c r="C826" s="10">
        <v>1730104069000</v>
      </c>
      <c r="D826" s="9">
        <v>45593</v>
      </c>
      <c r="P826" s="7">
        <v>33.99</v>
      </c>
      <c r="Q826" s="9">
        <v>45596</v>
      </c>
      <c r="R826" s="10">
        <v>1730363799000</v>
      </c>
      <c r="S826" s="7">
        <v>97.75</v>
      </c>
      <c r="T826" s="10">
        <v>2</v>
      </c>
      <c r="U826">
        <v>825</v>
      </c>
      <c r="W826" t="b">
        <f t="shared" si="12"/>
        <v>0</v>
      </c>
    </row>
    <row r="827" spans="1:23" x14ac:dyDescent="0.15">
      <c r="A827">
        <v>793</v>
      </c>
      <c r="B827" s="7">
        <v>24.4</v>
      </c>
      <c r="C827" s="10">
        <v>1730104416000</v>
      </c>
      <c r="D827" s="9">
        <v>45593</v>
      </c>
      <c r="P827" s="2">
        <v>95.19</v>
      </c>
      <c r="Q827" s="1">
        <v>45596</v>
      </c>
      <c r="R827">
        <v>1730364096000</v>
      </c>
      <c r="S827" s="2">
        <v>100</v>
      </c>
      <c r="T827">
        <v>0</v>
      </c>
      <c r="U827">
        <v>826</v>
      </c>
      <c r="W827" t="b">
        <f t="shared" si="12"/>
        <v>1</v>
      </c>
    </row>
    <row r="828" spans="1:23" x14ac:dyDescent="0.15">
      <c r="A828">
        <v>794</v>
      </c>
      <c r="B828" s="7">
        <v>62.38</v>
      </c>
      <c r="C828" s="10">
        <v>1730104550000</v>
      </c>
      <c r="D828" s="9">
        <v>45593</v>
      </c>
      <c r="P828" s="7">
        <v>57.2</v>
      </c>
      <c r="Q828" s="9">
        <v>45597</v>
      </c>
      <c r="R828" s="10">
        <v>1730449424000</v>
      </c>
      <c r="S828" s="7">
        <v>98.65</v>
      </c>
      <c r="T828" s="10">
        <v>1</v>
      </c>
      <c r="U828">
        <v>827</v>
      </c>
      <c r="W828" t="b">
        <f t="shared" si="12"/>
        <v>0</v>
      </c>
    </row>
    <row r="829" spans="1:23" x14ac:dyDescent="0.15">
      <c r="A829">
        <v>795</v>
      </c>
      <c r="B829" s="7">
        <v>73.98</v>
      </c>
      <c r="C829" s="10">
        <v>1730104946000</v>
      </c>
      <c r="D829" s="9">
        <v>45593</v>
      </c>
      <c r="P829" s="2">
        <v>93.19</v>
      </c>
      <c r="Q829" s="1">
        <v>45597</v>
      </c>
      <c r="R829">
        <v>1730449531000</v>
      </c>
      <c r="S829" s="2">
        <v>100</v>
      </c>
      <c r="T829">
        <v>0</v>
      </c>
      <c r="U829">
        <v>828</v>
      </c>
      <c r="W829" t="b">
        <f t="shared" si="12"/>
        <v>1</v>
      </c>
    </row>
    <row r="830" spans="1:23" x14ac:dyDescent="0.15">
      <c r="A830">
        <v>796</v>
      </c>
      <c r="B830" s="2">
        <v>80.39</v>
      </c>
      <c r="C830">
        <v>1730105147000</v>
      </c>
      <c r="D830" s="1">
        <v>45593</v>
      </c>
      <c r="P830" s="7">
        <v>76.77</v>
      </c>
      <c r="Q830" s="9">
        <v>45597</v>
      </c>
      <c r="R830" s="10">
        <v>1730450044000</v>
      </c>
      <c r="S830" s="7">
        <v>99.49</v>
      </c>
      <c r="T830" s="10">
        <v>1</v>
      </c>
      <c r="U830">
        <v>829</v>
      </c>
      <c r="W830" t="b">
        <f t="shared" si="12"/>
        <v>0</v>
      </c>
    </row>
    <row r="831" spans="1:23" x14ac:dyDescent="0.15">
      <c r="A831">
        <v>801</v>
      </c>
      <c r="B831" s="2">
        <v>88.78</v>
      </c>
      <c r="C831">
        <v>1730190425000</v>
      </c>
      <c r="D831" s="1">
        <v>45594</v>
      </c>
      <c r="P831" s="2">
        <v>93.95</v>
      </c>
      <c r="Q831" s="1">
        <v>45597</v>
      </c>
      <c r="R831">
        <v>1730450468000</v>
      </c>
      <c r="S831" s="2">
        <v>100</v>
      </c>
      <c r="T831">
        <v>0</v>
      </c>
      <c r="U831">
        <v>830</v>
      </c>
      <c r="W831" t="b">
        <f t="shared" si="12"/>
        <v>1</v>
      </c>
    </row>
    <row r="832" spans="1:23" x14ac:dyDescent="0.15">
      <c r="A832">
        <v>802</v>
      </c>
      <c r="B832" s="7">
        <v>73.17</v>
      </c>
      <c r="C832" s="10">
        <v>1730190594000</v>
      </c>
      <c r="D832" s="9">
        <v>45594</v>
      </c>
      <c r="P832" s="7">
        <v>73.989999999999995</v>
      </c>
      <c r="Q832" s="9">
        <v>45597</v>
      </c>
      <c r="R832" s="10">
        <v>1730450783000</v>
      </c>
      <c r="S832" s="7">
        <v>99.47</v>
      </c>
      <c r="T832" s="10">
        <v>1</v>
      </c>
      <c r="U832">
        <v>831</v>
      </c>
      <c r="W832" t="b">
        <f t="shared" si="12"/>
        <v>0</v>
      </c>
    </row>
    <row r="833" spans="1:23" x14ac:dyDescent="0.15">
      <c r="A833">
        <v>803</v>
      </c>
      <c r="B833" s="7">
        <v>80.790000000000006</v>
      </c>
      <c r="C833" s="10">
        <v>1730190654000</v>
      </c>
      <c r="D833" s="9">
        <v>45594</v>
      </c>
      <c r="P833" s="2">
        <v>97.17</v>
      </c>
      <c r="Q833" s="1">
        <v>45597</v>
      </c>
      <c r="R833">
        <v>1730450935000</v>
      </c>
      <c r="S833" s="2">
        <v>100</v>
      </c>
      <c r="T833">
        <v>0</v>
      </c>
      <c r="U833">
        <v>832</v>
      </c>
      <c r="W833" t="b">
        <f t="shared" si="12"/>
        <v>1</v>
      </c>
    </row>
    <row r="834" spans="1:23" x14ac:dyDescent="0.15">
      <c r="A834">
        <v>804</v>
      </c>
      <c r="B834" s="7">
        <v>79.17</v>
      </c>
      <c r="C834" s="10">
        <v>1730190697000</v>
      </c>
      <c r="D834" s="9">
        <v>45594</v>
      </c>
      <c r="P834" s="7">
        <v>75.17</v>
      </c>
      <c r="Q834" s="9">
        <v>45598</v>
      </c>
      <c r="R834" s="10">
        <v>1730524652000</v>
      </c>
      <c r="S834" s="7">
        <v>99.48</v>
      </c>
      <c r="T834" s="10">
        <v>1</v>
      </c>
      <c r="U834">
        <v>833</v>
      </c>
      <c r="W834" t="b">
        <f t="shared" si="12"/>
        <v>0</v>
      </c>
    </row>
    <row r="835" spans="1:23" x14ac:dyDescent="0.15">
      <c r="A835">
        <v>806</v>
      </c>
      <c r="B835" s="2">
        <v>85.17</v>
      </c>
      <c r="C835">
        <v>1730191183000</v>
      </c>
      <c r="D835" s="1">
        <v>45594</v>
      </c>
      <c r="P835" s="7">
        <v>79.55</v>
      </c>
      <c r="Q835" s="9">
        <v>45598</v>
      </c>
      <c r="R835" s="10">
        <v>1730525153000</v>
      </c>
      <c r="S835" s="7">
        <v>99.5</v>
      </c>
      <c r="T835" s="10">
        <v>1</v>
      </c>
      <c r="U835">
        <v>834</v>
      </c>
      <c r="W835" t="b">
        <f t="shared" ref="W835:W881" si="13">IF(S835=100,IF(T835=0,IF(V835=TRUE,FALSE, TRUE),FALSE),FALSE)</f>
        <v>0</v>
      </c>
    </row>
    <row r="836" spans="1:23" x14ac:dyDescent="0.15">
      <c r="A836">
        <v>807</v>
      </c>
      <c r="B836" s="7">
        <v>63.19</v>
      </c>
      <c r="C836" s="10">
        <v>1730191231000</v>
      </c>
      <c r="D836" s="9">
        <v>45594</v>
      </c>
      <c r="P836" s="2">
        <v>93.99</v>
      </c>
      <c r="Q836" s="1">
        <v>45598</v>
      </c>
      <c r="R836">
        <v>1730525251000</v>
      </c>
      <c r="S836" s="2">
        <v>100</v>
      </c>
      <c r="T836">
        <v>0</v>
      </c>
      <c r="U836">
        <v>835</v>
      </c>
      <c r="W836" t="b">
        <f t="shared" si="13"/>
        <v>1</v>
      </c>
    </row>
    <row r="837" spans="1:23" x14ac:dyDescent="0.15">
      <c r="A837">
        <v>809</v>
      </c>
      <c r="B837" s="7">
        <v>33.590000000000003</v>
      </c>
      <c r="C837" s="10">
        <v>1730272584000</v>
      </c>
      <c r="D837" s="9">
        <v>45595</v>
      </c>
      <c r="P837" s="7">
        <v>76.38</v>
      </c>
      <c r="Q837" s="9">
        <v>45598</v>
      </c>
      <c r="R837" s="10">
        <v>1730525466000</v>
      </c>
      <c r="S837" s="7">
        <v>99.48</v>
      </c>
      <c r="T837" s="10">
        <v>1</v>
      </c>
      <c r="U837">
        <v>836</v>
      </c>
      <c r="W837" t="b">
        <f t="shared" si="13"/>
        <v>0</v>
      </c>
    </row>
    <row r="838" spans="1:23" x14ac:dyDescent="0.15">
      <c r="A838">
        <v>811</v>
      </c>
      <c r="B838" s="2">
        <v>93.17</v>
      </c>
      <c r="C838">
        <v>1730272994000</v>
      </c>
      <c r="D838" s="1">
        <v>45595</v>
      </c>
      <c r="P838" s="2">
        <v>92.78</v>
      </c>
      <c r="Q838" s="1">
        <v>45598</v>
      </c>
      <c r="R838">
        <v>1730526083000</v>
      </c>
      <c r="S838" s="2">
        <v>100</v>
      </c>
      <c r="T838">
        <v>0</v>
      </c>
      <c r="U838">
        <v>837</v>
      </c>
      <c r="W838" t="b">
        <f t="shared" si="13"/>
        <v>1</v>
      </c>
    </row>
    <row r="839" spans="1:23" x14ac:dyDescent="0.15">
      <c r="A839">
        <v>812</v>
      </c>
      <c r="B839" s="7">
        <v>81.58</v>
      </c>
      <c r="C839" s="10">
        <v>1730273179000</v>
      </c>
      <c r="D839" s="9">
        <v>45595</v>
      </c>
      <c r="P839" s="7">
        <v>16.399999999999999</v>
      </c>
      <c r="Q839" s="9">
        <v>45598</v>
      </c>
      <c r="R839" s="10">
        <v>1730530653000</v>
      </c>
      <c r="S839" s="7">
        <v>95.83</v>
      </c>
      <c r="T839" s="10">
        <v>1</v>
      </c>
      <c r="U839">
        <v>838</v>
      </c>
      <c r="W839" t="b">
        <f t="shared" si="13"/>
        <v>0</v>
      </c>
    </row>
    <row r="840" spans="1:23" x14ac:dyDescent="0.15">
      <c r="A840">
        <v>813</v>
      </c>
      <c r="B840" s="2">
        <v>91.96</v>
      </c>
      <c r="C840">
        <v>1730273542000</v>
      </c>
      <c r="D840" s="1">
        <v>45595</v>
      </c>
      <c r="P840" s="7">
        <v>59.58</v>
      </c>
      <c r="Q840" s="9">
        <v>45598</v>
      </c>
      <c r="R840" s="10">
        <v>1730530691000</v>
      </c>
      <c r="S840" s="7">
        <v>98.7</v>
      </c>
      <c r="T840" s="10">
        <v>2</v>
      </c>
      <c r="U840">
        <v>839</v>
      </c>
      <c r="W840" t="b">
        <f t="shared" si="13"/>
        <v>0</v>
      </c>
    </row>
    <row r="841" spans="1:23" x14ac:dyDescent="0.15">
      <c r="A841">
        <v>814</v>
      </c>
      <c r="B841" s="7">
        <v>79.16</v>
      </c>
      <c r="C841" s="10">
        <v>1730274057000</v>
      </c>
      <c r="D841" s="9">
        <v>45595</v>
      </c>
      <c r="P841" s="7">
        <v>79.59</v>
      </c>
      <c r="Q841" s="9">
        <v>45598</v>
      </c>
      <c r="R841" s="10">
        <v>1730530823000</v>
      </c>
      <c r="S841" s="7">
        <v>99.5</v>
      </c>
      <c r="T841" s="10">
        <v>1</v>
      </c>
      <c r="U841">
        <v>840</v>
      </c>
      <c r="W841" t="b">
        <f t="shared" si="13"/>
        <v>0</v>
      </c>
    </row>
    <row r="842" spans="1:23" x14ac:dyDescent="0.15">
      <c r="A842">
        <v>815</v>
      </c>
      <c r="B842" s="2">
        <v>93.18</v>
      </c>
      <c r="C842">
        <v>1730274116000</v>
      </c>
      <c r="D842" s="1">
        <v>45595</v>
      </c>
      <c r="P842" s="7">
        <v>54.8</v>
      </c>
      <c r="Q842" s="9">
        <v>45598</v>
      </c>
      <c r="R842" s="10">
        <v>1730531022000</v>
      </c>
      <c r="S842" s="7">
        <v>98.58</v>
      </c>
      <c r="T842" s="10">
        <v>1</v>
      </c>
      <c r="U842">
        <v>841</v>
      </c>
      <c r="W842" t="b">
        <f t="shared" si="13"/>
        <v>0</v>
      </c>
    </row>
    <row r="843" spans="1:23" x14ac:dyDescent="0.15">
      <c r="A843">
        <v>816</v>
      </c>
      <c r="B843" s="7">
        <v>46.4</v>
      </c>
      <c r="C843" s="10">
        <v>1730362379000</v>
      </c>
      <c r="D843" s="9">
        <v>45596</v>
      </c>
      <c r="P843" s="7">
        <v>42.4</v>
      </c>
      <c r="Q843" s="9">
        <v>45598</v>
      </c>
      <c r="R843" s="10">
        <v>1730531153000</v>
      </c>
      <c r="S843" s="7">
        <v>99.07</v>
      </c>
      <c r="T843" s="10">
        <v>1</v>
      </c>
      <c r="U843">
        <v>842</v>
      </c>
      <c r="W843" t="b">
        <f t="shared" si="13"/>
        <v>0</v>
      </c>
    </row>
    <row r="844" spans="1:23" x14ac:dyDescent="0.15">
      <c r="A844">
        <v>818</v>
      </c>
      <c r="B844" s="7">
        <v>67.989999999999995</v>
      </c>
      <c r="C844" s="10">
        <v>1730362749000</v>
      </c>
      <c r="D844" s="9">
        <v>45596</v>
      </c>
      <c r="P844" s="2">
        <v>93.19</v>
      </c>
      <c r="Q844" s="1">
        <v>45598</v>
      </c>
      <c r="R844">
        <v>1730531292000</v>
      </c>
      <c r="S844" s="2">
        <v>100</v>
      </c>
      <c r="T844">
        <v>0</v>
      </c>
      <c r="U844">
        <v>843</v>
      </c>
      <c r="W844" t="b">
        <f t="shared" si="13"/>
        <v>1</v>
      </c>
    </row>
    <row r="845" spans="1:23" x14ac:dyDescent="0.15">
      <c r="A845">
        <v>821</v>
      </c>
      <c r="B845" s="2">
        <v>83.17</v>
      </c>
      <c r="C845">
        <v>1730363173000</v>
      </c>
      <c r="D845" s="1">
        <v>45596</v>
      </c>
      <c r="P845" s="7">
        <v>47.18</v>
      </c>
      <c r="Q845" s="9">
        <v>45598</v>
      </c>
      <c r="R845" s="10">
        <v>1730531795000</v>
      </c>
      <c r="S845" s="7">
        <v>97.56</v>
      </c>
      <c r="T845" s="10">
        <v>2</v>
      </c>
      <c r="U845">
        <v>844</v>
      </c>
      <c r="W845" t="b">
        <f t="shared" si="13"/>
        <v>0</v>
      </c>
    </row>
    <row r="846" spans="1:23" x14ac:dyDescent="0.15">
      <c r="A846">
        <v>822</v>
      </c>
      <c r="B846" s="7">
        <v>77.180000000000007</v>
      </c>
      <c r="C846" s="10">
        <v>1730363431000</v>
      </c>
      <c r="D846" s="9">
        <v>45596</v>
      </c>
      <c r="P846" s="7">
        <v>78.39</v>
      </c>
      <c r="Q846" s="9">
        <v>45598</v>
      </c>
      <c r="R846" s="10">
        <v>1730532085000</v>
      </c>
      <c r="S846" s="7">
        <v>99</v>
      </c>
      <c r="T846" s="10">
        <v>1</v>
      </c>
      <c r="U846">
        <v>845</v>
      </c>
      <c r="W846" t="b">
        <f t="shared" si="13"/>
        <v>0</v>
      </c>
    </row>
    <row r="847" spans="1:23" x14ac:dyDescent="0.15">
      <c r="A847">
        <v>823</v>
      </c>
      <c r="B847" s="7">
        <v>79.989999999999995</v>
      </c>
      <c r="C847" s="10">
        <v>1730363478000</v>
      </c>
      <c r="D847" s="9">
        <v>45596</v>
      </c>
      <c r="P847" s="7">
        <v>53.59</v>
      </c>
      <c r="Q847" s="9">
        <v>45598</v>
      </c>
      <c r="R847" s="10">
        <v>1730532173000</v>
      </c>
      <c r="S847" s="7">
        <v>98.57</v>
      </c>
      <c r="T847" s="10">
        <v>1</v>
      </c>
      <c r="U847">
        <v>846</v>
      </c>
      <c r="W847" t="b">
        <f t="shared" si="13"/>
        <v>0</v>
      </c>
    </row>
    <row r="848" spans="1:23" x14ac:dyDescent="0.15">
      <c r="A848">
        <v>825</v>
      </c>
      <c r="B848" s="7">
        <v>33.99</v>
      </c>
      <c r="C848" s="10">
        <v>1730363799000</v>
      </c>
      <c r="D848" s="9">
        <v>45596</v>
      </c>
      <c r="P848" s="2">
        <v>93.95</v>
      </c>
      <c r="Q848" s="1">
        <v>45598</v>
      </c>
      <c r="R848">
        <v>1730532273000</v>
      </c>
      <c r="S848" s="2">
        <v>100</v>
      </c>
      <c r="T848">
        <v>0</v>
      </c>
      <c r="U848">
        <v>847</v>
      </c>
      <c r="W848" t="b">
        <f t="shared" si="13"/>
        <v>1</v>
      </c>
    </row>
    <row r="849" spans="1:23" x14ac:dyDescent="0.15">
      <c r="A849">
        <v>827</v>
      </c>
      <c r="B849" s="7">
        <v>57.2</v>
      </c>
      <c r="C849" s="10">
        <v>1730449424000</v>
      </c>
      <c r="D849" s="9">
        <v>45597</v>
      </c>
      <c r="P849" s="2">
        <v>87.96</v>
      </c>
      <c r="Q849" s="1">
        <v>45598</v>
      </c>
      <c r="R849">
        <v>1730532409000</v>
      </c>
      <c r="S849" s="2">
        <v>100</v>
      </c>
      <c r="T849">
        <v>0</v>
      </c>
      <c r="U849">
        <v>848</v>
      </c>
      <c r="W849" t="b">
        <f t="shared" si="13"/>
        <v>1</v>
      </c>
    </row>
    <row r="850" spans="1:23" x14ac:dyDescent="0.15">
      <c r="A850">
        <v>829</v>
      </c>
      <c r="B850" s="7">
        <v>76.77</v>
      </c>
      <c r="C850" s="10">
        <v>1730450044000</v>
      </c>
      <c r="D850" s="9">
        <v>45597</v>
      </c>
      <c r="P850" s="2">
        <v>87.96</v>
      </c>
      <c r="Q850" s="1">
        <v>45598</v>
      </c>
      <c r="R850">
        <v>1730532690000</v>
      </c>
      <c r="S850" s="2">
        <v>99.56</v>
      </c>
      <c r="T850">
        <v>1</v>
      </c>
      <c r="U850">
        <v>849</v>
      </c>
      <c r="W850" t="b">
        <f t="shared" si="13"/>
        <v>0</v>
      </c>
    </row>
    <row r="851" spans="1:23" x14ac:dyDescent="0.15">
      <c r="A851">
        <v>831</v>
      </c>
      <c r="B851" s="7">
        <v>73.989999999999995</v>
      </c>
      <c r="C851" s="10">
        <v>1730450783000</v>
      </c>
      <c r="D851" s="9">
        <v>45597</v>
      </c>
      <c r="P851" s="7">
        <v>33.19</v>
      </c>
      <c r="Q851" s="9">
        <v>45598</v>
      </c>
      <c r="R851" s="10">
        <v>1730532848000</v>
      </c>
      <c r="S851" s="7">
        <v>97.7</v>
      </c>
      <c r="T851" s="10">
        <v>2</v>
      </c>
      <c r="U851">
        <v>850</v>
      </c>
      <c r="W851" t="b">
        <f t="shared" si="13"/>
        <v>0</v>
      </c>
    </row>
    <row r="852" spans="1:23" x14ac:dyDescent="0.15">
      <c r="A852">
        <v>833</v>
      </c>
      <c r="B852" s="7">
        <v>75.17</v>
      </c>
      <c r="C852" s="10">
        <v>1730524652000</v>
      </c>
      <c r="D852" s="9">
        <v>45598</v>
      </c>
      <c r="P852" s="2">
        <v>82.38</v>
      </c>
      <c r="Q852" s="1">
        <v>45599</v>
      </c>
      <c r="R852">
        <v>1730609085000</v>
      </c>
      <c r="S852" s="2">
        <v>99.52</v>
      </c>
      <c r="T852">
        <v>1</v>
      </c>
      <c r="U852">
        <v>851</v>
      </c>
      <c r="W852" t="b">
        <f t="shared" si="13"/>
        <v>0</v>
      </c>
    </row>
    <row r="853" spans="1:23" x14ac:dyDescent="0.15">
      <c r="A853">
        <v>834</v>
      </c>
      <c r="B853" s="7">
        <v>79.55</v>
      </c>
      <c r="C853" s="10">
        <v>1730525153000</v>
      </c>
      <c r="D853" s="9">
        <v>45598</v>
      </c>
      <c r="P853" s="7">
        <v>70.790000000000006</v>
      </c>
      <c r="Q853" s="9">
        <v>45599</v>
      </c>
      <c r="R853" s="10">
        <v>1730609389000</v>
      </c>
      <c r="S853" s="7">
        <v>99.44</v>
      </c>
      <c r="T853" s="10">
        <v>1</v>
      </c>
      <c r="U853">
        <v>852</v>
      </c>
      <c r="W853" t="b">
        <f t="shared" si="13"/>
        <v>0</v>
      </c>
    </row>
    <row r="854" spans="1:23" x14ac:dyDescent="0.15">
      <c r="A854">
        <v>836</v>
      </c>
      <c r="B854" s="7">
        <v>76.38</v>
      </c>
      <c r="C854" s="10">
        <v>1730525466000</v>
      </c>
      <c r="D854" s="9">
        <v>45598</v>
      </c>
      <c r="P854" s="7">
        <v>68.78</v>
      </c>
      <c r="Q854" s="9">
        <v>45599</v>
      </c>
      <c r="R854" s="10">
        <v>1730609671000</v>
      </c>
      <c r="S854" s="7">
        <v>98.85</v>
      </c>
      <c r="T854" s="10">
        <v>2</v>
      </c>
      <c r="U854">
        <v>853</v>
      </c>
      <c r="W854" t="b">
        <f t="shared" si="13"/>
        <v>0</v>
      </c>
    </row>
    <row r="855" spans="1:23" x14ac:dyDescent="0.15">
      <c r="A855">
        <v>838</v>
      </c>
      <c r="B855" s="7">
        <v>16.399999999999999</v>
      </c>
      <c r="C855" s="10">
        <v>1730530653000</v>
      </c>
      <c r="D855" s="9">
        <v>45598</v>
      </c>
      <c r="P855" s="7">
        <v>55.17</v>
      </c>
      <c r="Q855" s="9">
        <v>45599</v>
      </c>
      <c r="R855" s="10">
        <v>1730609718000</v>
      </c>
      <c r="S855" s="7">
        <v>99.3</v>
      </c>
      <c r="T855" s="10">
        <v>1</v>
      </c>
      <c r="U855">
        <v>854</v>
      </c>
      <c r="W855" t="b">
        <f t="shared" si="13"/>
        <v>0</v>
      </c>
    </row>
    <row r="856" spans="1:23" x14ac:dyDescent="0.15">
      <c r="A856">
        <v>839</v>
      </c>
      <c r="B856" s="7">
        <v>59.58</v>
      </c>
      <c r="C856" s="10">
        <v>1730530691000</v>
      </c>
      <c r="D856" s="9">
        <v>45598</v>
      </c>
      <c r="P856" s="2">
        <v>84.77</v>
      </c>
      <c r="Q856" s="1">
        <v>45599</v>
      </c>
      <c r="R856">
        <v>1730609770000</v>
      </c>
      <c r="S856" s="2">
        <v>99.53</v>
      </c>
      <c r="T856">
        <v>1</v>
      </c>
      <c r="U856">
        <v>855</v>
      </c>
      <c r="W856" t="b">
        <f t="shared" si="13"/>
        <v>0</v>
      </c>
    </row>
    <row r="857" spans="1:23" x14ac:dyDescent="0.15">
      <c r="A857">
        <v>840</v>
      </c>
      <c r="B857" s="7">
        <v>79.59</v>
      </c>
      <c r="C857" s="10">
        <v>1730530823000</v>
      </c>
      <c r="D857" s="9">
        <v>45598</v>
      </c>
      <c r="P857" s="2">
        <v>92.78</v>
      </c>
      <c r="Q857" s="1">
        <v>45599</v>
      </c>
      <c r="R857">
        <v>1730609976000</v>
      </c>
      <c r="S857" s="2">
        <v>99.57</v>
      </c>
      <c r="T857">
        <v>1</v>
      </c>
      <c r="U857">
        <v>856</v>
      </c>
      <c r="W857" t="b">
        <f t="shared" si="13"/>
        <v>0</v>
      </c>
    </row>
    <row r="858" spans="1:23" x14ac:dyDescent="0.15">
      <c r="A858">
        <v>841</v>
      </c>
      <c r="B858" s="7">
        <v>54.8</v>
      </c>
      <c r="C858" s="10">
        <v>1730531022000</v>
      </c>
      <c r="D858" s="9">
        <v>45598</v>
      </c>
      <c r="P858" s="2">
        <v>92.39</v>
      </c>
      <c r="Q858" s="1">
        <v>45599</v>
      </c>
      <c r="R858">
        <v>1730610099000</v>
      </c>
      <c r="S858" s="2">
        <v>100</v>
      </c>
      <c r="T858">
        <v>0</v>
      </c>
      <c r="U858">
        <v>857</v>
      </c>
      <c r="W858" t="b">
        <f t="shared" si="13"/>
        <v>1</v>
      </c>
    </row>
    <row r="859" spans="1:23" x14ac:dyDescent="0.15">
      <c r="A859">
        <v>842</v>
      </c>
      <c r="B859" s="7">
        <v>42.4</v>
      </c>
      <c r="C859" s="10">
        <v>1730531153000</v>
      </c>
      <c r="D859" s="9">
        <v>45598</v>
      </c>
      <c r="P859" s="2">
        <v>95.97</v>
      </c>
      <c r="Q859" s="1">
        <v>45599</v>
      </c>
      <c r="R859">
        <v>1730610398000</v>
      </c>
      <c r="S859" s="2">
        <v>100</v>
      </c>
      <c r="T859">
        <v>0</v>
      </c>
      <c r="U859">
        <v>858</v>
      </c>
      <c r="W859" t="b">
        <f t="shared" si="13"/>
        <v>1</v>
      </c>
    </row>
    <row r="860" spans="1:23" x14ac:dyDescent="0.15">
      <c r="A860">
        <v>844</v>
      </c>
      <c r="B860" s="7">
        <v>47.18</v>
      </c>
      <c r="C860" s="10">
        <v>1730531795000</v>
      </c>
      <c r="D860" s="9">
        <v>45598</v>
      </c>
      <c r="P860" s="2">
        <v>85.59</v>
      </c>
      <c r="Q860" s="1">
        <v>45599</v>
      </c>
      <c r="R860">
        <v>1730616666000</v>
      </c>
      <c r="S860" s="2">
        <v>99.54</v>
      </c>
      <c r="T860">
        <v>1</v>
      </c>
      <c r="U860">
        <v>859</v>
      </c>
      <c r="W860" t="b">
        <f t="shared" si="13"/>
        <v>0</v>
      </c>
    </row>
    <row r="861" spans="1:23" x14ac:dyDescent="0.15">
      <c r="A861">
        <v>845</v>
      </c>
      <c r="B861" s="7">
        <v>78.39</v>
      </c>
      <c r="C861" s="10">
        <v>1730532085000</v>
      </c>
      <c r="D861" s="9">
        <v>45598</v>
      </c>
      <c r="P861" s="2">
        <v>91.57</v>
      </c>
      <c r="Q861" s="1">
        <v>45599</v>
      </c>
      <c r="R861">
        <v>1730616719000</v>
      </c>
      <c r="S861" s="2">
        <v>99.57</v>
      </c>
      <c r="T861">
        <v>1</v>
      </c>
      <c r="U861">
        <v>860</v>
      </c>
      <c r="W861" t="b">
        <f t="shared" si="13"/>
        <v>0</v>
      </c>
    </row>
    <row r="862" spans="1:23" x14ac:dyDescent="0.15">
      <c r="A862">
        <v>846</v>
      </c>
      <c r="B862" s="7">
        <v>53.59</v>
      </c>
      <c r="C862" s="10">
        <v>1730532173000</v>
      </c>
      <c r="D862" s="9">
        <v>45598</v>
      </c>
      <c r="P862" s="7">
        <v>75.59</v>
      </c>
      <c r="Q862" s="9">
        <v>45599</v>
      </c>
      <c r="R862" s="10">
        <v>1730617128000</v>
      </c>
      <c r="S862" s="7">
        <v>98.96</v>
      </c>
      <c r="T862" s="10">
        <v>1</v>
      </c>
      <c r="U862">
        <v>861</v>
      </c>
      <c r="W862" t="b">
        <f t="shared" si="13"/>
        <v>0</v>
      </c>
    </row>
    <row r="863" spans="1:23" x14ac:dyDescent="0.15">
      <c r="A863">
        <v>849</v>
      </c>
      <c r="B863" s="2">
        <v>87.96</v>
      </c>
      <c r="C863">
        <v>1730532690000</v>
      </c>
      <c r="D863" s="1">
        <v>45598</v>
      </c>
      <c r="P863" s="2">
        <v>85.58</v>
      </c>
      <c r="Q863" s="1">
        <v>45599</v>
      </c>
      <c r="R863">
        <v>1730617240000</v>
      </c>
      <c r="S863" s="2">
        <v>99.53</v>
      </c>
      <c r="T863">
        <v>1</v>
      </c>
      <c r="U863">
        <v>862</v>
      </c>
      <c r="W863" t="b">
        <f t="shared" si="13"/>
        <v>0</v>
      </c>
    </row>
    <row r="864" spans="1:23" x14ac:dyDescent="0.15">
      <c r="A864">
        <v>850</v>
      </c>
      <c r="B864" s="7">
        <v>33.19</v>
      </c>
      <c r="C864" s="10">
        <v>1730532848000</v>
      </c>
      <c r="D864" s="9">
        <v>45598</v>
      </c>
      <c r="P864" s="2">
        <v>84.37</v>
      </c>
      <c r="Q864" s="1">
        <v>45599</v>
      </c>
      <c r="R864">
        <v>1730617291000</v>
      </c>
      <c r="S864" s="2">
        <v>99.53</v>
      </c>
      <c r="T864">
        <v>1</v>
      </c>
      <c r="U864">
        <v>863</v>
      </c>
      <c r="W864" t="b">
        <f t="shared" si="13"/>
        <v>0</v>
      </c>
    </row>
    <row r="865" spans="1:23" x14ac:dyDescent="0.15">
      <c r="A865">
        <v>851</v>
      </c>
      <c r="B865" s="2">
        <v>82.38</v>
      </c>
      <c r="C865">
        <v>1730609085000</v>
      </c>
      <c r="D865" s="1">
        <v>45599</v>
      </c>
      <c r="P865" s="7">
        <v>81.180000000000007</v>
      </c>
      <c r="Q865" s="9">
        <v>45599</v>
      </c>
      <c r="R865" s="10">
        <v>1730617384000</v>
      </c>
      <c r="S865" s="7">
        <v>99.51</v>
      </c>
      <c r="T865" s="10">
        <v>1</v>
      </c>
      <c r="U865">
        <v>864</v>
      </c>
      <c r="W865" t="b">
        <f t="shared" si="13"/>
        <v>0</v>
      </c>
    </row>
    <row r="866" spans="1:23" x14ac:dyDescent="0.15">
      <c r="A866">
        <v>852</v>
      </c>
      <c r="B866" s="7">
        <v>70.790000000000006</v>
      </c>
      <c r="C866" s="10">
        <v>1730609389000</v>
      </c>
      <c r="D866" s="9">
        <v>45599</v>
      </c>
      <c r="P866" s="2">
        <v>94.8</v>
      </c>
      <c r="Q866" s="1">
        <v>45599</v>
      </c>
      <c r="R866">
        <v>1730617441000</v>
      </c>
      <c r="S866" s="2">
        <v>100</v>
      </c>
      <c r="T866">
        <v>0</v>
      </c>
      <c r="U866">
        <v>865</v>
      </c>
      <c r="W866" t="b">
        <f t="shared" si="13"/>
        <v>1</v>
      </c>
    </row>
    <row r="867" spans="1:23" x14ac:dyDescent="0.15">
      <c r="A867">
        <v>853</v>
      </c>
      <c r="B867" s="7">
        <v>68.78</v>
      </c>
      <c r="C867" s="10">
        <v>1730609671000</v>
      </c>
      <c r="D867" s="9">
        <v>45599</v>
      </c>
      <c r="P867" s="2">
        <v>89.19</v>
      </c>
      <c r="Q867" s="1">
        <v>45599</v>
      </c>
      <c r="R867">
        <v>1730617717000</v>
      </c>
      <c r="S867" s="2">
        <v>98.68</v>
      </c>
      <c r="T867">
        <v>2</v>
      </c>
      <c r="U867">
        <v>866</v>
      </c>
      <c r="W867" t="b">
        <f t="shared" si="13"/>
        <v>0</v>
      </c>
    </row>
    <row r="868" spans="1:23" x14ac:dyDescent="0.15">
      <c r="A868">
        <v>854</v>
      </c>
      <c r="B868" s="7">
        <v>55.17</v>
      </c>
      <c r="C868" s="10">
        <v>1730609718000</v>
      </c>
      <c r="D868" s="9">
        <v>45599</v>
      </c>
      <c r="P868" s="2">
        <v>97.99</v>
      </c>
      <c r="Q868" s="1">
        <v>45599</v>
      </c>
      <c r="R868">
        <v>1730617823000</v>
      </c>
      <c r="S868" s="2">
        <v>100</v>
      </c>
      <c r="T868">
        <v>0</v>
      </c>
      <c r="U868">
        <v>867</v>
      </c>
      <c r="W868" t="b">
        <f t="shared" si="13"/>
        <v>1</v>
      </c>
    </row>
    <row r="869" spans="1:23" x14ac:dyDescent="0.15">
      <c r="A869">
        <v>855</v>
      </c>
      <c r="B869" s="2">
        <v>84.77</v>
      </c>
      <c r="C869">
        <v>1730609770000</v>
      </c>
      <c r="D869" s="1">
        <v>45599</v>
      </c>
      <c r="P869" s="2">
        <v>90.37</v>
      </c>
      <c r="Q869" s="1">
        <v>45599</v>
      </c>
      <c r="R869">
        <v>1730618241000</v>
      </c>
      <c r="S869" s="2">
        <v>99.56</v>
      </c>
      <c r="T869">
        <v>1</v>
      </c>
      <c r="U869">
        <v>868</v>
      </c>
      <c r="W869" t="b">
        <f t="shared" si="13"/>
        <v>0</v>
      </c>
    </row>
    <row r="870" spans="1:23" x14ac:dyDescent="0.15">
      <c r="A870">
        <v>856</v>
      </c>
      <c r="B870" s="2">
        <v>92.78</v>
      </c>
      <c r="C870">
        <v>1730609976000</v>
      </c>
      <c r="D870" s="1">
        <v>45599</v>
      </c>
      <c r="P870" s="2">
        <v>90.77</v>
      </c>
      <c r="Q870" s="1">
        <v>45599</v>
      </c>
      <c r="R870">
        <v>1730618286000</v>
      </c>
      <c r="S870" s="2">
        <v>99.14</v>
      </c>
      <c r="T870">
        <v>2</v>
      </c>
      <c r="U870">
        <v>869</v>
      </c>
      <c r="W870" t="b">
        <f t="shared" si="13"/>
        <v>0</v>
      </c>
    </row>
    <row r="871" spans="1:23" x14ac:dyDescent="0.15">
      <c r="A871">
        <v>859</v>
      </c>
      <c r="B871" s="2">
        <v>85.59</v>
      </c>
      <c r="C871">
        <v>1730616666000</v>
      </c>
      <c r="D871" s="1">
        <v>45599</v>
      </c>
      <c r="P871" s="2">
        <v>81.599999999999994</v>
      </c>
      <c r="Q871" s="1">
        <v>45600</v>
      </c>
      <c r="R871">
        <v>1730696879000</v>
      </c>
      <c r="S871" s="2">
        <v>98.58</v>
      </c>
      <c r="T871">
        <v>1</v>
      </c>
      <c r="U871">
        <v>870</v>
      </c>
      <c r="W871" t="b">
        <f t="shared" si="13"/>
        <v>0</v>
      </c>
    </row>
    <row r="872" spans="1:23" x14ac:dyDescent="0.15">
      <c r="A872">
        <v>860</v>
      </c>
      <c r="B872" s="2">
        <v>91.57</v>
      </c>
      <c r="C872">
        <v>1730616719000</v>
      </c>
      <c r="D872" s="1">
        <v>45599</v>
      </c>
      <c r="P872" s="2">
        <v>92.8</v>
      </c>
      <c r="Q872" s="1">
        <v>45600</v>
      </c>
      <c r="R872">
        <v>1730697002000</v>
      </c>
      <c r="S872" s="2">
        <v>100</v>
      </c>
      <c r="T872">
        <v>0</v>
      </c>
      <c r="U872">
        <v>871</v>
      </c>
      <c r="W872" t="b">
        <f t="shared" si="13"/>
        <v>1</v>
      </c>
    </row>
    <row r="873" spans="1:23" x14ac:dyDescent="0.15">
      <c r="A873">
        <v>861</v>
      </c>
      <c r="B873" s="7">
        <v>75.59</v>
      </c>
      <c r="C873" s="10">
        <v>1730617128000</v>
      </c>
      <c r="D873" s="9">
        <v>45599</v>
      </c>
      <c r="P873" s="2">
        <v>94.78</v>
      </c>
      <c r="Q873" s="1">
        <v>45600</v>
      </c>
      <c r="R873">
        <v>1730697232000</v>
      </c>
      <c r="S873" s="2">
        <v>100</v>
      </c>
      <c r="T873">
        <v>0</v>
      </c>
      <c r="U873">
        <v>872</v>
      </c>
      <c r="W873" t="b">
        <f t="shared" si="13"/>
        <v>1</v>
      </c>
    </row>
    <row r="874" spans="1:23" x14ac:dyDescent="0.15">
      <c r="A874">
        <v>862</v>
      </c>
      <c r="B874" s="2">
        <v>85.58</v>
      </c>
      <c r="C874">
        <v>1730617240000</v>
      </c>
      <c r="D874" s="1">
        <v>45599</v>
      </c>
      <c r="P874" s="2">
        <v>90.39</v>
      </c>
      <c r="Q874" s="1">
        <v>45600</v>
      </c>
      <c r="R874">
        <v>1730697412000</v>
      </c>
      <c r="S874" s="2">
        <v>100</v>
      </c>
      <c r="T874">
        <v>0</v>
      </c>
      <c r="U874">
        <v>873</v>
      </c>
      <c r="W874" t="b">
        <f t="shared" si="13"/>
        <v>1</v>
      </c>
    </row>
    <row r="875" spans="1:23" x14ac:dyDescent="0.15">
      <c r="A875">
        <v>863</v>
      </c>
      <c r="B875" s="2">
        <v>84.37</v>
      </c>
      <c r="C875">
        <v>1730617291000</v>
      </c>
      <c r="D875" s="1">
        <v>45599</v>
      </c>
      <c r="P875" s="7">
        <v>82.38</v>
      </c>
      <c r="Q875" s="9">
        <v>45600</v>
      </c>
      <c r="R875" s="10">
        <v>1730697544000</v>
      </c>
      <c r="S875" s="7">
        <v>99.52</v>
      </c>
      <c r="T875" s="10">
        <v>1</v>
      </c>
      <c r="U875">
        <v>874</v>
      </c>
      <c r="W875" t="b">
        <f t="shared" si="13"/>
        <v>0</v>
      </c>
    </row>
    <row r="876" spans="1:23" x14ac:dyDescent="0.15">
      <c r="A876">
        <v>864</v>
      </c>
      <c r="B876" s="7">
        <v>81.180000000000007</v>
      </c>
      <c r="C876" s="10">
        <v>1730617384000</v>
      </c>
      <c r="D876" s="9">
        <v>45599</v>
      </c>
      <c r="P876" s="2">
        <v>93.58</v>
      </c>
      <c r="Q876" s="1">
        <v>45600</v>
      </c>
      <c r="R876">
        <v>1730705288000</v>
      </c>
      <c r="S876" s="2">
        <v>100</v>
      </c>
      <c r="T876">
        <v>0</v>
      </c>
      <c r="U876">
        <v>875</v>
      </c>
      <c r="W876" t="b">
        <f t="shared" si="13"/>
        <v>1</v>
      </c>
    </row>
    <row r="877" spans="1:23" x14ac:dyDescent="0.15">
      <c r="A877">
        <v>866</v>
      </c>
      <c r="B877" s="2">
        <v>89.19</v>
      </c>
      <c r="C877">
        <v>1730617717000</v>
      </c>
      <c r="D877" s="1">
        <v>45599</v>
      </c>
      <c r="P877" s="2">
        <v>93.99</v>
      </c>
      <c r="Q877" s="1">
        <v>45600</v>
      </c>
      <c r="R877">
        <v>1730705455000</v>
      </c>
      <c r="S877" s="2">
        <v>100</v>
      </c>
      <c r="T877">
        <v>0</v>
      </c>
      <c r="U877">
        <v>876</v>
      </c>
      <c r="W877" t="b">
        <f t="shared" si="13"/>
        <v>1</v>
      </c>
    </row>
    <row r="878" spans="1:23" x14ac:dyDescent="0.15">
      <c r="A878">
        <v>868</v>
      </c>
      <c r="B878" s="2">
        <v>90.37</v>
      </c>
      <c r="C878">
        <v>1730618241000</v>
      </c>
      <c r="D878" s="1">
        <v>45599</v>
      </c>
      <c r="P878" s="7">
        <v>82.4</v>
      </c>
      <c r="Q878" s="9">
        <v>45600</v>
      </c>
      <c r="R878" s="10">
        <v>1730705560000</v>
      </c>
      <c r="S878" s="7">
        <v>99.04</v>
      </c>
      <c r="T878" s="10">
        <v>2</v>
      </c>
      <c r="U878">
        <v>877</v>
      </c>
      <c r="W878" t="b">
        <f t="shared" si="13"/>
        <v>0</v>
      </c>
    </row>
    <row r="879" spans="1:23" x14ac:dyDescent="0.15">
      <c r="A879">
        <v>869</v>
      </c>
      <c r="B879" s="2">
        <v>90.77</v>
      </c>
      <c r="C879">
        <v>1730618286000</v>
      </c>
      <c r="D879" s="1">
        <v>45599</v>
      </c>
      <c r="P879" s="2">
        <v>97.6</v>
      </c>
      <c r="Q879" s="1">
        <v>45600</v>
      </c>
      <c r="R879">
        <v>1730705797000</v>
      </c>
      <c r="S879" s="2">
        <v>100</v>
      </c>
      <c r="T879">
        <v>0</v>
      </c>
      <c r="U879">
        <v>878</v>
      </c>
      <c r="W879" t="b">
        <f t="shared" si="13"/>
        <v>1</v>
      </c>
    </row>
    <row r="880" spans="1:23" x14ac:dyDescent="0.15">
      <c r="A880">
        <v>870</v>
      </c>
      <c r="B880" s="2">
        <v>81.599999999999994</v>
      </c>
      <c r="C880">
        <v>1730696879000</v>
      </c>
      <c r="D880" s="1">
        <v>45600</v>
      </c>
      <c r="P880" s="2">
        <v>92.79</v>
      </c>
      <c r="Q880" s="1">
        <v>45600</v>
      </c>
      <c r="R880">
        <v>1730706051000</v>
      </c>
      <c r="S880" s="2">
        <v>99.58</v>
      </c>
      <c r="T880">
        <v>1</v>
      </c>
      <c r="U880">
        <v>879</v>
      </c>
      <c r="W880" t="b">
        <f t="shared" si="13"/>
        <v>0</v>
      </c>
    </row>
    <row r="881" spans="1:25" x14ac:dyDescent="0.15">
      <c r="A881">
        <v>874</v>
      </c>
      <c r="B881" s="7">
        <v>82.38</v>
      </c>
      <c r="C881" s="10">
        <v>1730697544000</v>
      </c>
      <c r="D881" s="9">
        <v>45600</v>
      </c>
      <c r="P881" s="2">
        <v>100.79</v>
      </c>
      <c r="Q881" s="1">
        <v>45600</v>
      </c>
      <c r="R881">
        <v>1730706295000</v>
      </c>
      <c r="S881" s="2">
        <v>100</v>
      </c>
      <c r="T881">
        <v>0</v>
      </c>
      <c r="U881">
        <v>880</v>
      </c>
      <c r="W881" t="b">
        <f t="shared" si="13"/>
        <v>1</v>
      </c>
    </row>
    <row r="882" spans="1:25" x14ac:dyDescent="0.15">
      <c r="A882">
        <v>877</v>
      </c>
      <c r="B882" s="7">
        <v>82.4</v>
      </c>
      <c r="C882" s="10">
        <v>1730705560000</v>
      </c>
      <c r="D882" s="9">
        <v>45600</v>
      </c>
      <c r="P882" s="2"/>
      <c r="Q882" s="1"/>
      <c r="S882" s="2"/>
      <c r="T882" s="2"/>
    </row>
    <row r="883" spans="1:25" x14ac:dyDescent="0.15">
      <c r="A883">
        <v>879</v>
      </c>
      <c r="B883" s="2">
        <v>92.79</v>
      </c>
      <c r="C883">
        <v>1730706051000</v>
      </c>
      <c r="D883" s="1">
        <v>45600</v>
      </c>
      <c r="P883" s="2"/>
      <c r="Q883" s="1"/>
      <c r="S883" s="2"/>
      <c r="T883" s="2"/>
    </row>
    <row r="884" spans="1:25" x14ac:dyDescent="0.15">
      <c r="B884" s="2"/>
      <c r="D884" s="1"/>
      <c r="P884" s="2"/>
      <c r="Q884" s="1"/>
      <c r="S884" s="2"/>
      <c r="T884" s="2"/>
    </row>
    <row r="885" spans="1:25" x14ac:dyDescent="0.15">
      <c r="B885" s="2"/>
      <c r="D885" s="1"/>
    </row>
    <row r="886" spans="1:25" x14ac:dyDescent="0.15">
      <c r="B886" s="2"/>
      <c r="D886" s="1"/>
      <c r="P886" s="2">
        <v>46.77</v>
      </c>
      <c r="Q886" s="1">
        <v>45523</v>
      </c>
      <c r="R886">
        <v>1724044947000</v>
      </c>
      <c r="S886">
        <v>1</v>
      </c>
      <c r="V886" s="2">
        <v>48.39</v>
      </c>
      <c r="W886" s="1">
        <v>45523</v>
      </c>
      <c r="X886">
        <v>1724045273000</v>
      </c>
      <c r="Y886">
        <v>3</v>
      </c>
    </row>
    <row r="887" spans="1:25" x14ac:dyDescent="0.15">
      <c r="B887" s="2"/>
      <c r="D887" s="1"/>
      <c r="P887" s="2">
        <v>54.79</v>
      </c>
      <c r="Q887" s="1">
        <v>45523</v>
      </c>
      <c r="R887">
        <v>1724045061000</v>
      </c>
      <c r="S887">
        <v>2</v>
      </c>
      <c r="V887" s="2">
        <v>48.39</v>
      </c>
      <c r="W887" s="1">
        <v>45523</v>
      </c>
      <c r="X887">
        <v>1724045492000</v>
      </c>
      <c r="Y887">
        <v>4</v>
      </c>
    </row>
    <row r="888" spans="1:25" x14ac:dyDescent="0.15">
      <c r="B888" s="2"/>
      <c r="D888" s="1"/>
      <c r="P888" s="2">
        <v>55.19</v>
      </c>
      <c r="Q888" s="1">
        <v>45524</v>
      </c>
      <c r="R888">
        <v>1724139764000</v>
      </c>
      <c r="S888">
        <v>8</v>
      </c>
      <c r="V888" s="7">
        <v>44.79</v>
      </c>
      <c r="W888" s="9">
        <v>45523</v>
      </c>
      <c r="X888" s="10">
        <v>1724045645000</v>
      </c>
      <c r="Y888">
        <v>5</v>
      </c>
    </row>
    <row r="889" spans="1:25" x14ac:dyDescent="0.15">
      <c r="B889" s="2"/>
      <c r="D889" s="1"/>
      <c r="P889" s="2">
        <v>57.19</v>
      </c>
      <c r="Q889" s="1">
        <v>45524</v>
      </c>
      <c r="R889">
        <v>1724139989000</v>
      </c>
      <c r="S889">
        <v>10</v>
      </c>
      <c r="V889" s="7">
        <v>46.38</v>
      </c>
      <c r="W889" s="9">
        <v>45523</v>
      </c>
      <c r="X889" s="10">
        <v>1724045978000</v>
      </c>
      <c r="Y889">
        <v>6</v>
      </c>
    </row>
    <row r="890" spans="1:25" x14ac:dyDescent="0.15">
      <c r="B890" s="2"/>
      <c r="D890" s="1"/>
      <c r="P890" s="2">
        <v>53.99</v>
      </c>
      <c r="Q890" s="1">
        <v>45524</v>
      </c>
      <c r="R890">
        <v>1724140224000</v>
      </c>
      <c r="S890">
        <v>11</v>
      </c>
      <c r="V890" s="7">
        <v>45.59</v>
      </c>
      <c r="W890" s="9">
        <v>45524</v>
      </c>
      <c r="X890" s="10">
        <v>1724139679000</v>
      </c>
      <c r="Y890">
        <v>7</v>
      </c>
    </row>
    <row r="891" spans="1:25" x14ac:dyDescent="0.15">
      <c r="B891" s="2"/>
      <c r="D891" s="1"/>
      <c r="P891" s="2">
        <v>53.99</v>
      </c>
      <c r="Q891" s="1">
        <v>45524</v>
      </c>
      <c r="R891">
        <v>1724140326000</v>
      </c>
      <c r="S891">
        <v>12</v>
      </c>
      <c r="V891" s="7">
        <v>44.78</v>
      </c>
      <c r="W891" s="9">
        <v>45524</v>
      </c>
      <c r="X891" s="10">
        <v>1724139894000</v>
      </c>
      <c r="Y891">
        <v>9</v>
      </c>
    </row>
    <row r="892" spans="1:25" x14ac:dyDescent="0.15">
      <c r="B892" s="2"/>
      <c r="D892" s="1"/>
      <c r="P892" s="2">
        <v>56.37</v>
      </c>
      <c r="Q892" s="1">
        <v>45524</v>
      </c>
      <c r="R892">
        <v>1724140438000</v>
      </c>
      <c r="S892">
        <v>13</v>
      </c>
      <c r="V892" s="2">
        <v>51.58</v>
      </c>
      <c r="W892" s="1">
        <v>45524</v>
      </c>
      <c r="X892">
        <v>1724140808000</v>
      </c>
      <c r="Y892">
        <v>14</v>
      </c>
    </row>
    <row r="893" spans="1:25" x14ac:dyDescent="0.15">
      <c r="B893" s="2"/>
      <c r="D893" s="1"/>
      <c r="P893" s="2">
        <v>54.8</v>
      </c>
      <c r="Q893" s="1">
        <v>45524</v>
      </c>
      <c r="R893">
        <v>1724141312000</v>
      </c>
      <c r="S893">
        <v>16</v>
      </c>
      <c r="V893" s="7">
        <v>49.57</v>
      </c>
      <c r="W893" s="9">
        <v>45524</v>
      </c>
      <c r="X893" s="10">
        <v>1724141083000</v>
      </c>
      <c r="Y893">
        <v>15</v>
      </c>
    </row>
    <row r="894" spans="1:25" x14ac:dyDescent="0.15">
      <c r="B894" s="2"/>
      <c r="D894" s="1"/>
      <c r="P894" s="2">
        <v>54.78</v>
      </c>
      <c r="Q894" s="1">
        <v>45525</v>
      </c>
      <c r="R894">
        <v>1724226412000</v>
      </c>
      <c r="S894">
        <v>18</v>
      </c>
      <c r="V894" s="2">
        <v>48.39</v>
      </c>
      <c r="W894" s="1">
        <v>45525</v>
      </c>
      <c r="X894">
        <v>1724226353000</v>
      </c>
      <c r="Y894">
        <v>17</v>
      </c>
    </row>
    <row r="895" spans="1:25" x14ac:dyDescent="0.15">
      <c r="B895" s="2"/>
      <c r="D895" s="1"/>
      <c r="P895" s="2">
        <v>59.18</v>
      </c>
      <c r="Q895" s="1">
        <v>45525</v>
      </c>
      <c r="R895">
        <v>1724226534000</v>
      </c>
      <c r="S895">
        <v>20</v>
      </c>
      <c r="V895" s="7">
        <v>29.99</v>
      </c>
      <c r="W895" s="9">
        <v>45525</v>
      </c>
      <c r="X895" s="10">
        <v>1724226491000</v>
      </c>
      <c r="Y895">
        <v>19</v>
      </c>
    </row>
    <row r="896" spans="1:25" x14ac:dyDescent="0.15">
      <c r="B896" s="2"/>
      <c r="D896" s="1"/>
      <c r="P896" s="2">
        <v>58.77</v>
      </c>
      <c r="Q896" s="1">
        <v>45525</v>
      </c>
      <c r="R896">
        <v>1724226904000</v>
      </c>
      <c r="S896">
        <v>22</v>
      </c>
      <c r="V896" s="2">
        <v>55.97</v>
      </c>
      <c r="W896" s="1">
        <v>45525</v>
      </c>
      <c r="X896">
        <v>1724226690000</v>
      </c>
      <c r="Y896">
        <v>21</v>
      </c>
    </row>
    <row r="897" spans="2:25" x14ac:dyDescent="0.15">
      <c r="B897" s="2"/>
      <c r="D897" s="1"/>
      <c r="P897" s="2">
        <v>57.59</v>
      </c>
      <c r="Q897" s="1">
        <v>45525</v>
      </c>
      <c r="R897">
        <v>1724227003000</v>
      </c>
      <c r="S897">
        <v>23</v>
      </c>
      <c r="V897" s="2">
        <v>57.57</v>
      </c>
      <c r="W897" s="1">
        <v>45526</v>
      </c>
      <c r="X897">
        <v>1724312458000</v>
      </c>
      <c r="Y897">
        <v>28</v>
      </c>
    </row>
    <row r="898" spans="2:25" x14ac:dyDescent="0.15">
      <c r="B898" s="2"/>
      <c r="D898" s="1"/>
      <c r="P898" s="2">
        <v>55.17</v>
      </c>
      <c r="Q898" s="1">
        <v>45525</v>
      </c>
      <c r="R898">
        <v>1724227160000</v>
      </c>
      <c r="S898">
        <v>24</v>
      </c>
      <c r="V898" s="2">
        <v>53.58</v>
      </c>
      <c r="W898" s="1">
        <v>45526</v>
      </c>
      <c r="X898">
        <v>1724312634000</v>
      </c>
      <c r="Y898">
        <v>29</v>
      </c>
    </row>
    <row r="899" spans="2:25" x14ac:dyDescent="0.15">
      <c r="B899" s="2"/>
      <c r="D899" s="1"/>
      <c r="P899" s="2">
        <v>60.39</v>
      </c>
      <c r="Q899" s="1">
        <v>45525</v>
      </c>
      <c r="R899">
        <v>1724227267000</v>
      </c>
      <c r="S899">
        <v>25</v>
      </c>
      <c r="V899" s="7">
        <v>39.18</v>
      </c>
      <c r="W899" s="9">
        <v>45526</v>
      </c>
      <c r="X899" s="10">
        <v>1724313575000</v>
      </c>
      <c r="Y899">
        <v>35</v>
      </c>
    </row>
    <row r="900" spans="2:25" x14ac:dyDescent="0.15">
      <c r="B900" s="2"/>
      <c r="D900" s="1"/>
      <c r="P900" s="2">
        <v>57.17</v>
      </c>
      <c r="Q900" s="1">
        <v>45525</v>
      </c>
      <c r="R900">
        <v>1724227707000</v>
      </c>
      <c r="S900">
        <v>26</v>
      </c>
      <c r="V900" s="7">
        <v>48.38</v>
      </c>
      <c r="W900" s="9">
        <v>45526</v>
      </c>
      <c r="X900" s="10">
        <v>1724313685000</v>
      </c>
      <c r="Y900">
        <v>36</v>
      </c>
    </row>
    <row r="901" spans="2:25" x14ac:dyDescent="0.15">
      <c r="B901" s="2"/>
      <c r="D901" s="1"/>
      <c r="P901" s="2">
        <v>59.19</v>
      </c>
      <c r="Q901" s="1">
        <v>45525</v>
      </c>
      <c r="R901">
        <v>1724227826000</v>
      </c>
      <c r="S901">
        <v>27</v>
      </c>
      <c r="V901" s="7">
        <v>51.58</v>
      </c>
      <c r="W901" s="9">
        <v>45526</v>
      </c>
      <c r="X901" s="10">
        <v>1724313782000</v>
      </c>
      <c r="Y901">
        <v>37</v>
      </c>
    </row>
    <row r="902" spans="2:25" x14ac:dyDescent="0.15">
      <c r="B902" s="2"/>
      <c r="D902" s="1"/>
      <c r="P902" s="2">
        <v>58.38</v>
      </c>
      <c r="Q902" s="1">
        <v>45526</v>
      </c>
      <c r="R902">
        <v>1724312696000</v>
      </c>
      <c r="S902">
        <v>30</v>
      </c>
      <c r="V902" s="7">
        <v>43.18</v>
      </c>
      <c r="W902" s="9">
        <v>45526</v>
      </c>
      <c r="X902" s="10">
        <v>1724313904000</v>
      </c>
      <c r="Y902">
        <v>38</v>
      </c>
    </row>
    <row r="903" spans="2:25" x14ac:dyDescent="0.15">
      <c r="B903" s="2"/>
      <c r="D903" s="1"/>
      <c r="P903" s="2">
        <v>54.79</v>
      </c>
      <c r="Q903" s="1">
        <v>45526</v>
      </c>
      <c r="R903">
        <v>1724312782000</v>
      </c>
      <c r="S903">
        <v>31</v>
      </c>
      <c r="V903" s="7">
        <v>53.58</v>
      </c>
      <c r="W903" s="9">
        <v>45526</v>
      </c>
      <c r="X903" s="10">
        <v>1724313974000</v>
      </c>
      <c r="Y903">
        <v>39</v>
      </c>
    </row>
    <row r="904" spans="2:25" x14ac:dyDescent="0.15">
      <c r="B904" s="2"/>
      <c r="D904" s="1"/>
      <c r="P904" s="2">
        <v>61.17</v>
      </c>
      <c r="Q904" s="1">
        <v>45526</v>
      </c>
      <c r="R904">
        <v>1724312875000</v>
      </c>
      <c r="S904">
        <v>32</v>
      </c>
      <c r="V904" s="7">
        <v>46.79</v>
      </c>
      <c r="W904" s="9">
        <v>45526</v>
      </c>
      <c r="X904" s="10">
        <v>1724314016000</v>
      </c>
      <c r="Y904">
        <v>40</v>
      </c>
    </row>
    <row r="905" spans="2:25" x14ac:dyDescent="0.15">
      <c r="B905" s="2"/>
      <c r="D905" s="1"/>
      <c r="P905" s="2">
        <v>59.17</v>
      </c>
      <c r="Q905" s="1">
        <v>45526</v>
      </c>
      <c r="R905">
        <v>1724313068000</v>
      </c>
      <c r="S905">
        <v>33</v>
      </c>
      <c r="V905" s="7">
        <v>23.59</v>
      </c>
      <c r="W905" s="9">
        <v>45526</v>
      </c>
      <c r="X905" s="10">
        <v>1724314247000</v>
      </c>
      <c r="Y905">
        <v>41</v>
      </c>
    </row>
    <row r="906" spans="2:25" x14ac:dyDescent="0.15">
      <c r="B906" s="2"/>
      <c r="D906" s="1"/>
      <c r="P906" s="2">
        <v>56.78</v>
      </c>
      <c r="Q906" s="1">
        <v>45526</v>
      </c>
      <c r="R906">
        <v>1724313396000</v>
      </c>
      <c r="S906">
        <v>34</v>
      </c>
      <c r="V906" s="7">
        <v>51.58</v>
      </c>
      <c r="W906" s="9">
        <v>45527</v>
      </c>
      <c r="X906" s="10">
        <v>1724399699000</v>
      </c>
      <c r="Y906">
        <v>46</v>
      </c>
    </row>
    <row r="907" spans="2:25" x14ac:dyDescent="0.15">
      <c r="B907" s="2"/>
      <c r="D907" s="1"/>
      <c r="P907" s="2">
        <v>57.99</v>
      </c>
      <c r="Q907" s="1">
        <v>45526</v>
      </c>
      <c r="R907">
        <v>1724314293000</v>
      </c>
      <c r="S907">
        <v>42</v>
      </c>
      <c r="V907" s="2">
        <v>55.19</v>
      </c>
      <c r="W907" s="1">
        <v>45527</v>
      </c>
      <c r="X907">
        <v>1724399796000</v>
      </c>
      <c r="Y907">
        <v>47</v>
      </c>
    </row>
    <row r="908" spans="2:25" x14ac:dyDescent="0.15">
      <c r="B908" s="2"/>
      <c r="D908" s="1"/>
      <c r="P908" s="2">
        <v>63.17</v>
      </c>
      <c r="Q908" s="1">
        <v>45527</v>
      </c>
      <c r="R908">
        <v>1724399189000</v>
      </c>
      <c r="S908">
        <v>43</v>
      </c>
      <c r="V908" s="2">
        <v>57.99</v>
      </c>
      <c r="W908" s="1">
        <v>45527</v>
      </c>
      <c r="X908">
        <v>1724399995000</v>
      </c>
      <c r="Y908">
        <v>48</v>
      </c>
    </row>
    <row r="909" spans="2:25" x14ac:dyDescent="0.15">
      <c r="B909" s="2"/>
      <c r="D909" s="1"/>
      <c r="P909" s="2">
        <v>60.79</v>
      </c>
      <c r="Q909" s="1">
        <v>45527</v>
      </c>
      <c r="R909">
        <v>1724399419000</v>
      </c>
      <c r="S909">
        <v>44</v>
      </c>
      <c r="V909" s="2">
        <v>55.98</v>
      </c>
      <c r="W909" s="1">
        <v>45527</v>
      </c>
      <c r="X909">
        <v>1724400312000</v>
      </c>
      <c r="Y909">
        <v>50</v>
      </c>
    </row>
    <row r="910" spans="2:25" x14ac:dyDescent="0.15">
      <c r="B910" s="2"/>
      <c r="D910" s="1"/>
      <c r="P910" s="2">
        <v>61.19</v>
      </c>
      <c r="Q910" s="1">
        <v>45527</v>
      </c>
      <c r="R910">
        <v>1724399559000</v>
      </c>
      <c r="S910">
        <v>45</v>
      </c>
      <c r="V910" s="7">
        <v>47.19</v>
      </c>
      <c r="W910" s="9">
        <v>45527</v>
      </c>
      <c r="X910" s="10">
        <v>1724400581000</v>
      </c>
      <c r="Y910">
        <v>52</v>
      </c>
    </row>
    <row r="911" spans="2:25" x14ac:dyDescent="0.15">
      <c r="B911" s="2"/>
      <c r="D911" s="1"/>
      <c r="P911" s="2">
        <v>62.39</v>
      </c>
      <c r="Q911" s="1">
        <v>45527</v>
      </c>
      <c r="R911">
        <v>1724400098000</v>
      </c>
      <c r="S911">
        <v>49</v>
      </c>
      <c r="V911" s="2">
        <v>57.58</v>
      </c>
      <c r="W911" s="1">
        <v>45528</v>
      </c>
      <c r="X911">
        <v>1724476151000</v>
      </c>
      <c r="Y911">
        <v>58</v>
      </c>
    </row>
    <row r="912" spans="2:25" x14ac:dyDescent="0.15">
      <c r="B912" s="2"/>
      <c r="D912" s="1"/>
      <c r="P912" s="2">
        <v>61.2</v>
      </c>
      <c r="Q912" s="1">
        <v>45527</v>
      </c>
      <c r="R912">
        <v>1724400356000</v>
      </c>
      <c r="S912">
        <v>51</v>
      </c>
      <c r="V912" s="2">
        <v>57.59</v>
      </c>
      <c r="W912" s="1">
        <v>45528</v>
      </c>
      <c r="X912">
        <v>1724476240000</v>
      </c>
      <c r="Y912">
        <v>59</v>
      </c>
    </row>
    <row r="913" spans="2:25" x14ac:dyDescent="0.15">
      <c r="B913" s="2"/>
      <c r="D913" s="1"/>
      <c r="P913" s="2">
        <v>58.39</v>
      </c>
      <c r="Q913" s="1">
        <v>45527</v>
      </c>
      <c r="R913">
        <v>1724400637000</v>
      </c>
      <c r="S913">
        <v>53</v>
      </c>
      <c r="V913" s="2">
        <v>59.6</v>
      </c>
      <c r="W913" s="1">
        <v>45528</v>
      </c>
      <c r="X913">
        <v>1724476331000</v>
      </c>
      <c r="Y913">
        <v>60</v>
      </c>
    </row>
    <row r="914" spans="2:25" x14ac:dyDescent="0.15">
      <c r="B914" s="2"/>
      <c r="D914" s="1"/>
      <c r="P914" s="2">
        <v>61.98</v>
      </c>
      <c r="Q914" s="1">
        <v>45528</v>
      </c>
      <c r="R914">
        <v>1724475441000</v>
      </c>
      <c r="S914">
        <v>54</v>
      </c>
      <c r="V914" s="2">
        <v>55.58</v>
      </c>
      <c r="W914" s="1">
        <v>45528</v>
      </c>
      <c r="X914">
        <v>1724483299000</v>
      </c>
      <c r="Y914">
        <v>65</v>
      </c>
    </row>
    <row r="915" spans="2:25" x14ac:dyDescent="0.15">
      <c r="B915" s="2"/>
      <c r="D915" s="1"/>
      <c r="P915" s="2">
        <v>63.58</v>
      </c>
      <c r="Q915" s="1">
        <v>45528</v>
      </c>
      <c r="R915">
        <v>1724475590000</v>
      </c>
      <c r="S915">
        <v>55</v>
      </c>
      <c r="V915" s="2">
        <v>57.59</v>
      </c>
      <c r="W915" s="1">
        <v>45528</v>
      </c>
      <c r="X915">
        <v>1724483346000</v>
      </c>
      <c r="Y915">
        <v>66</v>
      </c>
    </row>
    <row r="916" spans="2:25" x14ac:dyDescent="0.15">
      <c r="B916" s="2"/>
      <c r="D916" s="1"/>
      <c r="P916" s="2">
        <v>59.19</v>
      </c>
      <c r="Q916" s="1">
        <v>45528</v>
      </c>
      <c r="R916">
        <v>1724475814000</v>
      </c>
      <c r="S916">
        <v>56</v>
      </c>
      <c r="V916" s="2">
        <v>55.98</v>
      </c>
      <c r="W916" s="1">
        <v>45528</v>
      </c>
      <c r="X916">
        <v>1724483534000</v>
      </c>
      <c r="Y916">
        <v>67</v>
      </c>
    </row>
    <row r="917" spans="2:25" x14ac:dyDescent="0.15">
      <c r="B917" s="2"/>
      <c r="D917" s="1"/>
      <c r="P917" s="2">
        <v>61.59</v>
      </c>
      <c r="Q917" s="1">
        <v>45528</v>
      </c>
      <c r="R917">
        <v>1724475961000</v>
      </c>
      <c r="S917">
        <v>57</v>
      </c>
      <c r="V917" s="2">
        <v>58.39</v>
      </c>
      <c r="W917" s="1">
        <v>45528</v>
      </c>
      <c r="X917">
        <v>1724483589000</v>
      </c>
      <c r="Y917">
        <v>68</v>
      </c>
    </row>
    <row r="918" spans="2:25" x14ac:dyDescent="0.15">
      <c r="B918" s="2"/>
      <c r="D918" s="1"/>
      <c r="P918" s="2">
        <v>60.4</v>
      </c>
      <c r="Q918" s="1">
        <v>45528</v>
      </c>
      <c r="R918">
        <v>1724476376000</v>
      </c>
      <c r="S918">
        <v>61</v>
      </c>
      <c r="V918" s="7">
        <v>49.18</v>
      </c>
      <c r="W918" s="9">
        <v>45528</v>
      </c>
      <c r="X918" s="10">
        <v>1724484237000</v>
      </c>
      <c r="Y918">
        <v>71</v>
      </c>
    </row>
    <row r="919" spans="2:25" x14ac:dyDescent="0.15">
      <c r="B919" s="2"/>
      <c r="D919" s="1"/>
      <c r="P919" s="2">
        <v>63.19</v>
      </c>
      <c r="Q919" s="1">
        <v>45528</v>
      </c>
      <c r="R919">
        <v>1724476461000</v>
      </c>
      <c r="S919">
        <v>62</v>
      </c>
      <c r="V919" s="7">
        <v>52.4</v>
      </c>
      <c r="W919" s="9">
        <v>45528</v>
      </c>
      <c r="X919" s="10">
        <v>1724484417000</v>
      </c>
      <c r="Y919">
        <v>73</v>
      </c>
    </row>
    <row r="920" spans="2:25" x14ac:dyDescent="0.15">
      <c r="B920" s="2"/>
      <c r="D920" s="1"/>
      <c r="P920" s="2">
        <v>61.58</v>
      </c>
      <c r="Q920" s="1">
        <v>45528</v>
      </c>
      <c r="R920">
        <v>1724476598000</v>
      </c>
      <c r="S920">
        <v>63</v>
      </c>
      <c r="V920" s="7">
        <v>52.39</v>
      </c>
      <c r="W920" s="9">
        <v>45528</v>
      </c>
      <c r="X920" s="10">
        <v>1724484490000</v>
      </c>
      <c r="Y920">
        <v>74</v>
      </c>
    </row>
    <row r="921" spans="2:25" x14ac:dyDescent="0.15">
      <c r="B921" s="2"/>
      <c r="D921" s="1"/>
      <c r="P921" s="2">
        <v>61.97</v>
      </c>
      <c r="Q921" s="1">
        <v>45528</v>
      </c>
      <c r="R921">
        <v>1724483177000</v>
      </c>
      <c r="S921">
        <v>64</v>
      </c>
      <c r="V921" s="2">
        <v>60</v>
      </c>
      <c r="W921" s="1">
        <v>45529</v>
      </c>
      <c r="X921">
        <v>1724559884000</v>
      </c>
      <c r="Y921">
        <v>79</v>
      </c>
    </row>
    <row r="922" spans="2:25" x14ac:dyDescent="0.15">
      <c r="B922" s="2"/>
      <c r="D922" s="1"/>
      <c r="P922" s="2">
        <v>64.39</v>
      </c>
      <c r="Q922" s="1">
        <v>45528</v>
      </c>
      <c r="R922">
        <v>1724483774000</v>
      </c>
      <c r="S922">
        <v>69</v>
      </c>
      <c r="V922" s="2">
        <v>57.19</v>
      </c>
      <c r="W922" s="1">
        <v>45529</v>
      </c>
      <c r="X922">
        <v>1724559931000</v>
      </c>
      <c r="Y922">
        <v>80</v>
      </c>
    </row>
    <row r="923" spans="2:25" x14ac:dyDescent="0.15">
      <c r="B923" s="2"/>
      <c r="D923" s="1"/>
      <c r="P923" s="2">
        <v>61.59</v>
      </c>
      <c r="Q923" s="1">
        <v>45528</v>
      </c>
      <c r="R923">
        <v>1724483976000</v>
      </c>
      <c r="S923">
        <v>70</v>
      </c>
      <c r="V923" s="2">
        <v>63.2</v>
      </c>
      <c r="W923" s="1">
        <v>45529</v>
      </c>
      <c r="X923">
        <v>1724559974000</v>
      </c>
      <c r="Y923">
        <v>81</v>
      </c>
    </row>
    <row r="924" spans="2:25" x14ac:dyDescent="0.15">
      <c r="B924" s="2"/>
      <c r="D924" s="1"/>
      <c r="P924" s="2">
        <v>62.77</v>
      </c>
      <c r="Q924" s="1">
        <v>45528</v>
      </c>
      <c r="R924">
        <v>1724484298000</v>
      </c>
      <c r="S924">
        <v>72</v>
      </c>
      <c r="V924" s="2">
        <v>55.58</v>
      </c>
      <c r="W924" s="1">
        <v>45529</v>
      </c>
      <c r="X924">
        <v>1724560298000</v>
      </c>
      <c r="Y924">
        <v>82</v>
      </c>
    </row>
    <row r="925" spans="2:25" x14ac:dyDescent="0.15">
      <c r="B925" s="2"/>
      <c r="D925" s="1"/>
      <c r="P925" s="2">
        <v>63.58</v>
      </c>
      <c r="Q925" s="1">
        <v>45528</v>
      </c>
      <c r="R925">
        <v>1724484585000</v>
      </c>
      <c r="S925">
        <v>75</v>
      </c>
      <c r="V925" s="7">
        <v>49.99</v>
      </c>
      <c r="W925" s="9">
        <v>45529</v>
      </c>
      <c r="X925" s="10">
        <v>1724560797000</v>
      </c>
      <c r="Y925">
        <v>86</v>
      </c>
    </row>
    <row r="926" spans="2:25" x14ac:dyDescent="0.15">
      <c r="B926" s="2"/>
      <c r="D926" s="1"/>
      <c r="P926" s="2">
        <v>62.78</v>
      </c>
      <c r="Q926" s="1">
        <v>45528</v>
      </c>
      <c r="R926">
        <v>1724484727000</v>
      </c>
      <c r="S926">
        <v>76</v>
      </c>
      <c r="V926" s="7">
        <v>56.39</v>
      </c>
      <c r="W926" s="9">
        <v>45529</v>
      </c>
      <c r="X926" s="10">
        <v>1724560834000</v>
      </c>
      <c r="Y926">
        <v>87</v>
      </c>
    </row>
    <row r="927" spans="2:25" x14ac:dyDescent="0.15">
      <c r="B927" s="2"/>
      <c r="D927" s="1"/>
      <c r="P927" s="2">
        <v>64.36</v>
      </c>
      <c r="Q927" s="1">
        <v>45528</v>
      </c>
      <c r="R927">
        <v>1724484866000</v>
      </c>
      <c r="S927">
        <v>77</v>
      </c>
      <c r="V927" s="7">
        <v>38.799999999999997</v>
      </c>
      <c r="W927" s="9">
        <v>45529</v>
      </c>
      <c r="X927" s="10">
        <v>1724560892000</v>
      </c>
      <c r="Y927">
        <v>88</v>
      </c>
    </row>
    <row r="928" spans="2:25" x14ac:dyDescent="0.15">
      <c r="B928" s="2"/>
      <c r="D928" s="1"/>
      <c r="P928" s="2">
        <v>60.8</v>
      </c>
      <c r="Q928" s="1">
        <v>45529</v>
      </c>
      <c r="R928">
        <v>1724559809000</v>
      </c>
      <c r="S928">
        <v>78</v>
      </c>
      <c r="V928" s="7">
        <v>55.6</v>
      </c>
      <c r="W928" s="9">
        <v>45529</v>
      </c>
      <c r="X928" s="10">
        <v>1724561102000</v>
      </c>
      <c r="Y928">
        <v>89</v>
      </c>
    </row>
    <row r="929" spans="2:25" x14ac:dyDescent="0.15">
      <c r="B929" s="2"/>
      <c r="D929" s="1"/>
      <c r="P929" s="2">
        <v>60.38</v>
      </c>
      <c r="Q929" s="1">
        <v>45529</v>
      </c>
      <c r="R929">
        <v>1724560393000</v>
      </c>
      <c r="S929">
        <v>83</v>
      </c>
      <c r="V929" s="7">
        <v>62.78</v>
      </c>
      <c r="W929" s="9">
        <v>45529</v>
      </c>
      <c r="X929">
        <v>1724568293000</v>
      </c>
      <c r="Y929">
        <v>93</v>
      </c>
    </row>
    <row r="930" spans="2:25" x14ac:dyDescent="0.15">
      <c r="B930" s="2"/>
      <c r="D930" s="1"/>
      <c r="P930" s="2">
        <v>59.99</v>
      </c>
      <c r="Q930" s="1">
        <v>45529</v>
      </c>
      <c r="R930">
        <v>1724560495000</v>
      </c>
      <c r="S930">
        <v>84</v>
      </c>
      <c r="V930" s="7">
        <v>58.79</v>
      </c>
      <c r="W930" s="9">
        <v>45529</v>
      </c>
      <c r="X930">
        <v>1724568386000</v>
      </c>
      <c r="Y930">
        <v>94</v>
      </c>
    </row>
    <row r="931" spans="2:25" x14ac:dyDescent="0.15">
      <c r="B931" s="2"/>
      <c r="D931" s="1"/>
      <c r="P931" s="2">
        <v>63.98</v>
      </c>
      <c r="Q931" s="1">
        <v>45529</v>
      </c>
      <c r="R931">
        <v>1724560600000</v>
      </c>
      <c r="S931">
        <v>85</v>
      </c>
      <c r="V931" s="7">
        <v>60.78</v>
      </c>
      <c r="W931" s="9">
        <v>45529</v>
      </c>
      <c r="X931" s="10">
        <v>1724568868000</v>
      </c>
      <c r="Y931">
        <v>97</v>
      </c>
    </row>
    <row r="932" spans="2:25" x14ac:dyDescent="0.15">
      <c r="B932" s="2"/>
      <c r="D932" s="1"/>
      <c r="P932" s="2">
        <v>65.180000000000007</v>
      </c>
      <c r="Q932" s="1">
        <v>45529</v>
      </c>
      <c r="R932">
        <v>1724567849000</v>
      </c>
      <c r="S932">
        <v>90</v>
      </c>
      <c r="V932" s="7">
        <v>60.78</v>
      </c>
      <c r="W932" s="9">
        <v>45529</v>
      </c>
      <c r="X932" s="10">
        <v>1724568918000</v>
      </c>
      <c r="Y932">
        <v>98</v>
      </c>
    </row>
    <row r="933" spans="2:25" x14ac:dyDescent="0.15">
      <c r="B933" s="2"/>
      <c r="D933" s="1"/>
      <c r="P933" s="2">
        <v>61.2</v>
      </c>
      <c r="Q933" s="1">
        <v>45529</v>
      </c>
      <c r="R933">
        <v>1724568016000</v>
      </c>
      <c r="S933">
        <v>91</v>
      </c>
      <c r="V933" s="7">
        <v>62.37</v>
      </c>
      <c r="W933" s="9">
        <v>45529</v>
      </c>
      <c r="X933" s="10">
        <v>1724569093000</v>
      </c>
      <c r="Y933">
        <v>100</v>
      </c>
    </row>
    <row r="934" spans="2:25" x14ac:dyDescent="0.15">
      <c r="B934" s="2"/>
      <c r="D934" s="1"/>
      <c r="P934" s="2">
        <v>63.58</v>
      </c>
      <c r="Q934" s="1">
        <v>45529</v>
      </c>
      <c r="R934">
        <v>1724568097000</v>
      </c>
      <c r="S934">
        <v>92</v>
      </c>
      <c r="V934" s="7">
        <v>56.78</v>
      </c>
      <c r="W934" s="9">
        <v>45529</v>
      </c>
      <c r="X934" s="10">
        <v>1724569243000</v>
      </c>
      <c r="Y934">
        <v>101</v>
      </c>
    </row>
    <row r="935" spans="2:25" x14ac:dyDescent="0.15">
      <c r="B935" s="2"/>
      <c r="D935" s="1"/>
      <c r="P935" s="2">
        <v>65.59</v>
      </c>
      <c r="Q935" s="1">
        <v>45529</v>
      </c>
      <c r="R935">
        <v>1724568525000</v>
      </c>
      <c r="S935">
        <v>95</v>
      </c>
      <c r="V935" s="7">
        <v>44.38</v>
      </c>
      <c r="W935" s="9">
        <v>45530</v>
      </c>
      <c r="X935" s="10">
        <v>1724658385000</v>
      </c>
      <c r="Y935">
        <v>103</v>
      </c>
    </row>
    <row r="936" spans="2:25" x14ac:dyDescent="0.15">
      <c r="B936" s="2"/>
      <c r="D936" s="1"/>
      <c r="P936" s="2">
        <v>61.59</v>
      </c>
      <c r="Q936" s="1">
        <v>45529</v>
      </c>
      <c r="R936">
        <v>1724568689000</v>
      </c>
      <c r="S936">
        <v>96</v>
      </c>
      <c r="V936" s="7">
        <v>32.799999999999997</v>
      </c>
      <c r="W936" s="9">
        <v>45530</v>
      </c>
      <c r="X936" s="10">
        <v>1724658602000</v>
      </c>
      <c r="Y936">
        <v>105</v>
      </c>
    </row>
    <row r="937" spans="2:25" x14ac:dyDescent="0.15">
      <c r="B937" s="2"/>
      <c r="D937" s="1"/>
      <c r="P937" s="2">
        <v>60.79</v>
      </c>
      <c r="Q937" s="1">
        <v>45529</v>
      </c>
      <c r="R937">
        <v>1724569010000</v>
      </c>
      <c r="S937">
        <v>99</v>
      </c>
      <c r="V937" s="7">
        <v>49.18</v>
      </c>
      <c r="W937" s="9">
        <v>45530</v>
      </c>
      <c r="X937" s="10">
        <v>1724659211000</v>
      </c>
      <c r="Y937">
        <v>107</v>
      </c>
    </row>
    <row r="938" spans="2:25" x14ac:dyDescent="0.15">
      <c r="B938" s="2"/>
      <c r="D938" s="1"/>
      <c r="P938" s="2">
        <v>66.77</v>
      </c>
      <c r="Q938" s="1">
        <v>45529</v>
      </c>
      <c r="R938">
        <v>1724569304000</v>
      </c>
      <c r="S938">
        <v>102</v>
      </c>
      <c r="V938" s="7">
        <v>47.6</v>
      </c>
      <c r="W938" s="9">
        <v>45530</v>
      </c>
      <c r="X938" s="10">
        <v>1724659271000</v>
      </c>
      <c r="Y938">
        <v>108</v>
      </c>
    </row>
    <row r="939" spans="2:25" x14ac:dyDescent="0.15">
      <c r="B939" s="2"/>
      <c r="D939" s="1"/>
      <c r="P939" s="2">
        <v>63.2</v>
      </c>
      <c r="Q939" s="1">
        <v>45530</v>
      </c>
      <c r="R939">
        <v>1724658445000</v>
      </c>
      <c r="S939">
        <v>104</v>
      </c>
      <c r="V939" s="7">
        <v>45.58</v>
      </c>
      <c r="W939" s="9">
        <v>45530</v>
      </c>
      <c r="X939" s="10">
        <v>1724659822000</v>
      </c>
      <c r="Y939">
        <v>113</v>
      </c>
    </row>
    <row r="940" spans="2:25" x14ac:dyDescent="0.15">
      <c r="B940" s="2"/>
      <c r="D940" s="1"/>
      <c r="P940" s="2">
        <v>68.38</v>
      </c>
      <c r="Q940" s="1">
        <v>45530</v>
      </c>
      <c r="R940">
        <v>1724658702000</v>
      </c>
      <c r="S940">
        <v>106</v>
      </c>
      <c r="V940" s="7">
        <v>54.79</v>
      </c>
      <c r="W940" s="9">
        <v>45531</v>
      </c>
      <c r="X940" s="10">
        <v>1724736992000</v>
      </c>
      <c r="Y940">
        <v>115</v>
      </c>
    </row>
    <row r="941" spans="2:25" x14ac:dyDescent="0.15">
      <c r="B941" s="2"/>
      <c r="D941" s="1"/>
      <c r="P941" s="2">
        <v>61.2</v>
      </c>
      <c r="Q941" s="1">
        <v>45530</v>
      </c>
      <c r="R941">
        <v>1724659310000</v>
      </c>
      <c r="S941">
        <v>109</v>
      </c>
      <c r="V941" s="7">
        <v>56.77</v>
      </c>
      <c r="W941" s="9">
        <v>45531</v>
      </c>
      <c r="X941">
        <v>1724737277000</v>
      </c>
      <c r="Y941">
        <v>118</v>
      </c>
    </row>
    <row r="942" spans="2:25" x14ac:dyDescent="0.15">
      <c r="B942" s="2"/>
      <c r="D942" s="1"/>
      <c r="P942" s="2">
        <v>62.38</v>
      </c>
      <c r="Q942" s="1">
        <v>45530</v>
      </c>
      <c r="R942">
        <v>1724659404000</v>
      </c>
      <c r="S942">
        <v>110</v>
      </c>
      <c r="V942" s="7">
        <v>61.19</v>
      </c>
      <c r="W942" s="9">
        <v>45531</v>
      </c>
      <c r="X942" s="10">
        <v>1724737417000</v>
      </c>
      <c r="Y942">
        <v>119</v>
      </c>
    </row>
    <row r="943" spans="2:25" x14ac:dyDescent="0.15">
      <c r="B943" s="2"/>
      <c r="D943" s="1"/>
      <c r="P943" s="2">
        <v>67.19</v>
      </c>
      <c r="Q943" s="1">
        <v>45530</v>
      </c>
      <c r="R943">
        <v>1724659500000</v>
      </c>
      <c r="S943">
        <v>111</v>
      </c>
      <c r="V943" s="7">
        <v>57.19</v>
      </c>
      <c r="W943" s="9">
        <v>45531</v>
      </c>
      <c r="X943" s="10">
        <v>1724737560000</v>
      </c>
      <c r="Y943">
        <v>120</v>
      </c>
    </row>
    <row r="944" spans="2:25" x14ac:dyDescent="0.15">
      <c r="B944" s="2"/>
      <c r="D944" s="1"/>
      <c r="P944" s="2">
        <v>64.8</v>
      </c>
      <c r="Q944" s="1">
        <v>45530</v>
      </c>
      <c r="R944">
        <v>1724659735000</v>
      </c>
      <c r="S944">
        <v>112</v>
      </c>
      <c r="V944" s="7">
        <v>52.8</v>
      </c>
      <c r="W944" s="9">
        <v>45531</v>
      </c>
      <c r="X944" s="10">
        <v>1724737608000</v>
      </c>
      <c r="Y944">
        <v>121</v>
      </c>
    </row>
    <row r="945" spans="2:25" x14ac:dyDescent="0.15">
      <c r="B945" s="2"/>
      <c r="D945" s="1"/>
      <c r="P945" s="2">
        <v>63.59</v>
      </c>
      <c r="Q945" s="1">
        <v>45531</v>
      </c>
      <c r="R945">
        <v>1724736901000</v>
      </c>
      <c r="S945">
        <v>114</v>
      </c>
      <c r="V945" s="7">
        <v>49.19</v>
      </c>
      <c r="W945" s="9">
        <v>45531</v>
      </c>
      <c r="X945" s="10">
        <v>1724742921000</v>
      </c>
      <c r="Y945">
        <v>124</v>
      </c>
    </row>
    <row r="946" spans="2:25" x14ac:dyDescent="0.15">
      <c r="B946" s="2"/>
      <c r="D946" s="1"/>
      <c r="P946" s="2">
        <v>59.6</v>
      </c>
      <c r="Q946" s="1">
        <v>45531</v>
      </c>
      <c r="R946">
        <v>1724737054000</v>
      </c>
      <c r="S946">
        <v>116</v>
      </c>
      <c r="V946" s="7">
        <v>55.59</v>
      </c>
      <c r="W946" s="9">
        <v>45531</v>
      </c>
      <c r="X946" s="10">
        <v>1724743555000</v>
      </c>
      <c r="Y946">
        <v>127</v>
      </c>
    </row>
    <row r="947" spans="2:25" x14ac:dyDescent="0.15">
      <c r="B947" s="2"/>
      <c r="D947" s="1"/>
      <c r="P947" s="2">
        <v>64.790000000000006</v>
      </c>
      <c r="Q947" s="1">
        <v>45531</v>
      </c>
      <c r="R947">
        <v>1724737167000</v>
      </c>
      <c r="S947">
        <v>117</v>
      </c>
      <c r="V947" s="7">
        <v>56.79</v>
      </c>
      <c r="W947" s="9">
        <v>45531</v>
      </c>
      <c r="X947" s="10">
        <v>1724743590000</v>
      </c>
      <c r="Y947">
        <v>128</v>
      </c>
    </row>
    <row r="948" spans="2:25" x14ac:dyDescent="0.15">
      <c r="B948" s="2"/>
      <c r="D948" s="1"/>
      <c r="P948" s="2">
        <v>65.58</v>
      </c>
      <c r="Q948" s="1">
        <v>45531</v>
      </c>
      <c r="R948">
        <v>1724737819000</v>
      </c>
      <c r="S948">
        <v>122</v>
      </c>
      <c r="V948" s="7">
        <v>42.79</v>
      </c>
      <c r="W948" s="9">
        <v>45532</v>
      </c>
      <c r="X948" s="10">
        <v>1724832649000</v>
      </c>
      <c r="Y948">
        <v>135</v>
      </c>
    </row>
    <row r="949" spans="2:25" x14ac:dyDescent="0.15">
      <c r="B949" s="2"/>
      <c r="D949" s="1"/>
      <c r="P949" s="2">
        <v>65.989999999999995</v>
      </c>
      <c r="Q949" s="1">
        <v>45531</v>
      </c>
      <c r="R949">
        <v>1724742820000</v>
      </c>
      <c r="S949">
        <v>123</v>
      </c>
      <c r="V949" s="2">
        <v>64.78</v>
      </c>
      <c r="W949" s="1">
        <v>45533</v>
      </c>
      <c r="X949">
        <v>1724917094000</v>
      </c>
      <c r="Y949">
        <v>136</v>
      </c>
    </row>
    <row r="950" spans="2:25" x14ac:dyDescent="0.15">
      <c r="B950" s="2"/>
      <c r="D950" s="1"/>
      <c r="P950" s="2">
        <v>67.569999999999993</v>
      </c>
      <c r="Q950" s="1">
        <v>45531</v>
      </c>
      <c r="R950">
        <v>1724743159000</v>
      </c>
      <c r="S950">
        <v>125</v>
      </c>
      <c r="V950" s="7">
        <v>50.79</v>
      </c>
      <c r="W950" s="9">
        <v>45533</v>
      </c>
      <c r="X950" s="10">
        <v>1724917767000</v>
      </c>
      <c r="Y950">
        <v>141</v>
      </c>
    </row>
    <row r="951" spans="2:25" x14ac:dyDescent="0.15">
      <c r="B951" s="2"/>
      <c r="D951" s="1"/>
      <c r="P951" s="2">
        <v>63.98</v>
      </c>
      <c r="Q951" s="1">
        <v>45531</v>
      </c>
      <c r="R951">
        <v>1724743381000</v>
      </c>
      <c r="S951">
        <v>126</v>
      </c>
      <c r="V951" s="7">
        <v>54.37</v>
      </c>
      <c r="W951" s="9">
        <v>45533</v>
      </c>
      <c r="X951" s="10">
        <v>1724917807000</v>
      </c>
      <c r="Y951">
        <v>142</v>
      </c>
    </row>
    <row r="952" spans="2:25" x14ac:dyDescent="0.15">
      <c r="B952" s="2"/>
      <c r="D952" s="1"/>
      <c r="P952" s="2">
        <v>63.17</v>
      </c>
      <c r="Q952" s="1">
        <v>45531</v>
      </c>
      <c r="R952">
        <v>1724743923000</v>
      </c>
      <c r="S952">
        <v>129</v>
      </c>
      <c r="V952" s="7">
        <v>47.6</v>
      </c>
      <c r="W952" s="9">
        <v>45533</v>
      </c>
      <c r="X952" s="10">
        <v>1724917853000</v>
      </c>
      <c r="Y952">
        <v>143</v>
      </c>
    </row>
    <row r="953" spans="2:25" x14ac:dyDescent="0.15">
      <c r="B953" s="2"/>
      <c r="D953" s="1"/>
      <c r="P953" s="2">
        <v>68.400000000000006</v>
      </c>
      <c r="Q953" s="1">
        <v>45531</v>
      </c>
      <c r="R953">
        <v>1724744024000</v>
      </c>
      <c r="S953">
        <v>130</v>
      </c>
      <c r="V953" s="2">
        <v>61.98</v>
      </c>
      <c r="W953" s="1">
        <v>45533</v>
      </c>
      <c r="X953">
        <v>1724918150000</v>
      </c>
      <c r="Y953">
        <v>145</v>
      </c>
    </row>
    <row r="954" spans="2:25" x14ac:dyDescent="0.15">
      <c r="B954" s="2"/>
      <c r="D954" s="1"/>
      <c r="P954" s="2">
        <v>68.400000000000006</v>
      </c>
      <c r="Q954" s="1">
        <v>45532</v>
      </c>
      <c r="R954">
        <v>1724831412000</v>
      </c>
      <c r="S954">
        <v>131</v>
      </c>
      <c r="V954" s="7">
        <v>49.18</v>
      </c>
      <c r="W954" s="9">
        <v>45533</v>
      </c>
      <c r="X954" s="10">
        <v>1724918282000</v>
      </c>
      <c r="Y954">
        <v>146</v>
      </c>
    </row>
    <row r="955" spans="2:25" x14ac:dyDescent="0.15">
      <c r="B955" s="2"/>
      <c r="D955" s="1"/>
      <c r="P955" s="2">
        <v>66.78</v>
      </c>
      <c r="Q955" s="1">
        <v>45532</v>
      </c>
      <c r="R955">
        <v>1724831580000</v>
      </c>
      <c r="S955">
        <v>132</v>
      </c>
      <c r="V955" s="7">
        <v>48.37</v>
      </c>
      <c r="W955" s="9">
        <v>45533</v>
      </c>
      <c r="X955" s="10">
        <v>1724918333000</v>
      </c>
      <c r="Y955">
        <v>147</v>
      </c>
    </row>
    <row r="956" spans="2:25" x14ac:dyDescent="0.15">
      <c r="B956" s="2"/>
      <c r="D956" s="1"/>
      <c r="P956" s="2">
        <v>66.78</v>
      </c>
      <c r="Q956" s="1">
        <v>45532</v>
      </c>
      <c r="R956">
        <v>1724831817000</v>
      </c>
      <c r="S956">
        <v>133</v>
      </c>
      <c r="V956" s="7">
        <v>55.57</v>
      </c>
      <c r="W956" s="9">
        <v>45533</v>
      </c>
      <c r="X956" s="10">
        <v>1724918423000</v>
      </c>
      <c r="Y956">
        <v>148</v>
      </c>
    </row>
    <row r="957" spans="2:25" x14ac:dyDescent="0.15">
      <c r="B957" s="2"/>
      <c r="D957" s="1"/>
      <c r="P957" s="2">
        <v>64.760000000000005</v>
      </c>
      <c r="Q957" s="1">
        <v>45532</v>
      </c>
      <c r="R957">
        <v>1724832340000</v>
      </c>
      <c r="S957">
        <v>134</v>
      </c>
      <c r="V957" s="2">
        <v>57.59</v>
      </c>
      <c r="W957" s="1">
        <v>45533</v>
      </c>
      <c r="X957">
        <v>1724918971000</v>
      </c>
      <c r="Y957">
        <v>150</v>
      </c>
    </row>
    <row r="958" spans="2:25" x14ac:dyDescent="0.15">
      <c r="B958" s="2"/>
      <c r="D958" s="1"/>
      <c r="P958" s="2">
        <v>64.39</v>
      </c>
      <c r="Q958" s="1">
        <v>45533</v>
      </c>
      <c r="R958">
        <v>1724917292000</v>
      </c>
      <c r="S958">
        <v>137</v>
      </c>
      <c r="V958" s="2">
        <v>61.97</v>
      </c>
      <c r="W958" s="1">
        <v>45534</v>
      </c>
      <c r="X958">
        <v>1725004297000</v>
      </c>
      <c r="Y958">
        <v>151</v>
      </c>
    </row>
    <row r="959" spans="2:25" x14ac:dyDescent="0.15">
      <c r="B959" s="2"/>
      <c r="D959" s="1"/>
      <c r="P959" s="2">
        <v>65.180000000000007</v>
      </c>
      <c r="Q959" s="1">
        <v>45533</v>
      </c>
      <c r="R959">
        <v>1724917433000</v>
      </c>
      <c r="S959">
        <v>138</v>
      </c>
      <c r="V959" s="7">
        <v>37.19</v>
      </c>
      <c r="W959" s="9">
        <v>45534</v>
      </c>
      <c r="X959" s="10">
        <v>1725004700000</v>
      </c>
      <c r="Y959">
        <v>153</v>
      </c>
    </row>
    <row r="960" spans="2:25" x14ac:dyDescent="0.15">
      <c r="B960" s="2"/>
      <c r="D960" s="1"/>
      <c r="P960" s="2">
        <v>66.78</v>
      </c>
      <c r="Q960" s="1">
        <v>45533</v>
      </c>
      <c r="R960">
        <v>1724917519000</v>
      </c>
      <c r="S960">
        <v>139</v>
      </c>
      <c r="V960" s="7">
        <v>39.590000000000003</v>
      </c>
      <c r="W960" s="9">
        <v>45534</v>
      </c>
      <c r="X960" s="10">
        <v>1725004920000</v>
      </c>
      <c r="Y960">
        <v>154</v>
      </c>
    </row>
    <row r="961" spans="2:25" x14ac:dyDescent="0.15">
      <c r="B961" s="2"/>
      <c r="D961" s="1"/>
      <c r="P961" s="2">
        <v>64.78</v>
      </c>
      <c r="Q961" s="1">
        <v>45533</v>
      </c>
      <c r="R961">
        <v>1724917599000</v>
      </c>
      <c r="S961">
        <v>140</v>
      </c>
      <c r="V961" s="7">
        <v>58</v>
      </c>
      <c r="W961" s="9">
        <v>45534</v>
      </c>
      <c r="X961" s="10">
        <v>1725005330000</v>
      </c>
      <c r="Y961">
        <v>157</v>
      </c>
    </row>
    <row r="962" spans="2:25" x14ac:dyDescent="0.15">
      <c r="B962" s="2"/>
      <c r="D962" s="1"/>
      <c r="P962" s="2">
        <v>65.989999999999995</v>
      </c>
      <c r="Q962" s="1">
        <v>45533</v>
      </c>
      <c r="R962">
        <v>1724918064000</v>
      </c>
      <c r="S962">
        <v>144</v>
      </c>
      <c r="V962" s="2">
        <v>65.16</v>
      </c>
      <c r="W962" s="1">
        <v>45534</v>
      </c>
      <c r="X962">
        <v>1725005899000</v>
      </c>
      <c r="Y962">
        <v>160</v>
      </c>
    </row>
    <row r="963" spans="2:25" x14ac:dyDescent="0.15">
      <c r="B963" s="2"/>
      <c r="D963" s="1"/>
      <c r="P963" s="2">
        <v>65.180000000000007</v>
      </c>
      <c r="Q963" s="1">
        <v>45533</v>
      </c>
      <c r="R963">
        <v>1724918853000</v>
      </c>
      <c r="S963">
        <v>149</v>
      </c>
      <c r="V963" s="7">
        <v>54.38</v>
      </c>
      <c r="W963" s="9">
        <v>45535</v>
      </c>
      <c r="X963" s="10">
        <v>1725081147000</v>
      </c>
      <c r="Y963">
        <v>164</v>
      </c>
    </row>
    <row r="964" spans="2:25" x14ac:dyDescent="0.15">
      <c r="B964" s="2"/>
      <c r="D964" s="1"/>
      <c r="P964" s="2">
        <v>69.97</v>
      </c>
      <c r="Q964" s="1">
        <v>45534</v>
      </c>
      <c r="R964">
        <v>1725004480000</v>
      </c>
      <c r="S964">
        <v>152</v>
      </c>
      <c r="V964" s="7">
        <v>51.98</v>
      </c>
      <c r="W964" s="9">
        <v>45535</v>
      </c>
      <c r="X964" s="10">
        <v>1725081382000</v>
      </c>
      <c r="Y964">
        <v>165</v>
      </c>
    </row>
    <row r="965" spans="2:25" x14ac:dyDescent="0.15">
      <c r="B965" s="2"/>
      <c r="D965" s="1"/>
      <c r="P965" s="2">
        <v>64.77</v>
      </c>
      <c r="Q965" s="1">
        <v>45534</v>
      </c>
      <c r="R965">
        <v>1725004959000</v>
      </c>
      <c r="S965">
        <v>155</v>
      </c>
      <c r="V965" s="7">
        <v>57.2</v>
      </c>
      <c r="W965" s="9">
        <v>45535</v>
      </c>
      <c r="X965" s="10">
        <v>1725081545000</v>
      </c>
      <c r="Y965">
        <v>166</v>
      </c>
    </row>
    <row r="966" spans="2:25" x14ac:dyDescent="0.15">
      <c r="B966" s="2"/>
      <c r="D966" s="1"/>
      <c r="P966" s="2">
        <v>66.38</v>
      </c>
      <c r="Q966" s="1">
        <v>45534</v>
      </c>
      <c r="R966">
        <v>1725005055000</v>
      </c>
      <c r="S966">
        <v>156</v>
      </c>
      <c r="V966" s="7">
        <v>55.18</v>
      </c>
      <c r="W966" s="9">
        <v>45535</v>
      </c>
      <c r="X966" s="10">
        <v>1725081947000</v>
      </c>
      <c r="Y966">
        <v>168</v>
      </c>
    </row>
    <row r="967" spans="2:25" x14ac:dyDescent="0.15">
      <c r="B967" s="2"/>
      <c r="C967" s="1"/>
      <c r="P967" s="2">
        <v>67.989999999999995</v>
      </c>
      <c r="Q967" s="1">
        <v>45534</v>
      </c>
      <c r="R967">
        <v>1725005496000</v>
      </c>
      <c r="S967">
        <v>158</v>
      </c>
      <c r="V967" s="7">
        <v>62.79</v>
      </c>
      <c r="W967" s="9">
        <v>45535</v>
      </c>
      <c r="X967">
        <v>1725089127000</v>
      </c>
      <c r="Y967">
        <v>170</v>
      </c>
    </row>
    <row r="968" spans="2:25" x14ac:dyDescent="0.15">
      <c r="B968" s="2"/>
      <c r="C968" s="1"/>
      <c r="P968" s="2">
        <v>63.97</v>
      </c>
      <c r="Q968" s="1">
        <v>45534</v>
      </c>
      <c r="R968">
        <v>1725005796000</v>
      </c>
      <c r="S968">
        <v>159</v>
      </c>
      <c r="V968" s="7">
        <v>66.78</v>
      </c>
      <c r="W968" s="9">
        <v>45535</v>
      </c>
      <c r="X968">
        <v>1725089490000</v>
      </c>
      <c r="Y968">
        <v>174</v>
      </c>
    </row>
    <row r="969" spans="2:25" x14ac:dyDescent="0.15">
      <c r="B969" s="2"/>
      <c r="C969" s="1"/>
      <c r="P969" s="2">
        <v>68.77</v>
      </c>
      <c r="Q969" s="1">
        <v>45534</v>
      </c>
      <c r="R969">
        <v>1725006026000</v>
      </c>
      <c r="S969">
        <v>161</v>
      </c>
      <c r="V969" s="7">
        <v>64.78</v>
      </c>
      <c r="W969" s="9">
        <v>45535</v>
      </c>
      <c r="X969">
        <v>1725089654000</v>
      </c>
      <c r="Y969">
        <v>175</v>
      </c>
    </row>
    <row r="970" spans="2:25" x14ac:dyDescent="0.15">
      <c r="B970" s="2"/>
      <c r="C970" s="1"/>
      <c r="P970" s="2">
        <v>70.36</v>
      </c>
      <c r="Q970" s="1">
        <v>45535</v>
      </c>
      <c r="R970">
        <v>1725080747000</v>
      </c>
      <c r="S970">
        <v>162</v>
      </c>
      <c r="V970" s="7">
        <v>55.18</v>
      </c>
      <c r="W970" s="9">
        <v>45535</v>
      </c>
      <c r="X970" s="10">
        <v>1725090404000</v>
      </c>
      <c r="Y970">
        <v>179</v>
      </c>
    </row>
    <row r="971" spans="2:25" x14ac:dyDescent="0.15">
      <c r="B971" s="2"/>
      <c r="C971" s="1"/>
      <c r="P971" s="2">
        <v>67.599999999999994</v>
      </c>
      <c r="Q971" s="1">
        <v>45535</v>
      </c>
      <c r="R971">
        <v>1725081047000</v>
      </c>
      <c r="S971">
        <v>163</v>
      </c>
      <c r="V971" s="7">
        <v>45.2</v>
      </c>
      <c r="W971" s="9">
        <v>45535</v>
      </c>
      <c r="X971" s="10">
        <v>1725090475000</v>
      </c>
      <c r="Y971">
        <v>180</v>
      </c>
    </row>
    <row r="972" spans="2:25" x14ac:dyDescent="0.15">
      <c r="B972" s="2"/>
      <c r="C972" s="1"/>
      <c r="P972" s="2">
        <v>69.989999999999995</v>
      </c>
      <c r="Q972" s="1">
        <v>45535</v>
      </c>
      <c r="R972">
        <v>1725081745000</v>
      </c>
      <c r="S972">
        <v>167</v>
      </c>
      <c r="V972" s="7">
        <v>34.79</v>
      </c>
      <c r="W972" s="9">
        <v>45536</v>
      </c>
      <c r="X972" s="10">
        <v>1725168227000</v>
      </c>
      <c r="Y972">
        <v>182</v>
      </c>
    </row>
    <row r="973" spans="2:25" x14ac:dyDescent="0.15">
      <c r="B973" s="2"/>
      <c r="C973" s="1"/>
      <c r="P973" s="2">
        <v>68.37</v>
      </c>
      <c r="Q973" s="1">
        <v>45535</v>
      </c>
      <c r="R973">
        <v>1725082079000</v>
      </c>
      <c r="S973">
        <v>169</v>
      </c>
      <c r="V973" s="7">
        <v>47.58</v>
      </c>
      <c r="W973" s="9">
        <v>45536</v>
      </c>
      <c r="X973" s="10">
        <v>1725168451000</v>
      </c>
      <c r="Y973">
        <v>184</v>
      </c>
    </row>
    <row r="974" spans="2:25" x14ac:dyDescent="0.15">
      <c r="B974" s="2"/>
      <c r="C974" s="1"/>
      <c r="P974" s="2">
        <v>65.180000000000007</v>
      </c>
      <c r="Q974" s="1">
        <v>45535</v>
      </c>
      <c r="R974">
        <v>1725089218000</v>
      </c>
      <c r="S974">
        <v>171</v>
      </c>
      <c r="V974" s="7">
        <v>65.989999999999995</v>
      </c>
      <c r="W974" s="9">
        <v>45536</v>
      </c>
      <c r="X974">
        <v>1725168772000</v>
      </c>
      <c r="Y974">
        <v>187</v>
      </c>
    </row>
    <row r="975" spans="2:25" x14ac:dyDescent="0.15">
      <c r="B975" s="2"/>
      <c r="C975" s="1"/>
      <c r="P975" s="2">
        <v>64.790000000000006</v>
      </c>
      <c r="Q975" s="1">
        <v>45535</v>
      </c>
      <c r="R975">
        <v>1725089311000</v>
      </c>
      <c r="S975">
        <v>172</v>
      </c>
      <c r="V975" s="2">
        <v>65.58</v>
      </c>
      <c r="W975" s="1">
        <v>45536</v>
      </c>
      <c r="X975">
        <v>1725169179000</v>
      </c>
      <c r="Y975">
        <v>189</v>
      </c>
    </row>
    <row r="976" spans="2:25" x14ac:dyDescent="0.15">
      <c r="B976" s="2"/>
      <c r="C976" s="1"/>
      <c r="P976" s="2">
        <v>67.97</v>
      </c>
      <c r="Q976" s="1">
        <v>45535</v>
      </c>
      <c r="R976">
        <v>1725089412000</v>
      </c>
      <c r="S976">
        <v>173</v>
      </c>
      <c r="V976" s="7">
        <v>52.38</v>
      </c>
      <c r="W976" s="9">
        <v>45536</v>
      </c>
      <c r="X976" s="10">
        <v>1725169314000</v>
      </c>
      <c r="Y976">
        <v>190</v>
      </c>
    </row>
    <row r="977" spans="2:25" x14ac:dyDescent="0.15">
      <c r="B977" s="2"/>
      <c r="C977" s="1"/>
      <c r="P977" s="2">
        <v>63.19</v>
      </c>
      <c r="Q977" s="1">
        <v>45535</v>
      </c>
      <c r="R977">
        <v>1725089706000</v>
      </c>
      <c r="S977">
        <v>176</v>
      </c>
      <c r="V977" s="2">
        <v>67.180000000000007</v>
      </c>
      <c r="W977" s="1">
        <v>45536</v>
      </c>
      <c r="X977">
        <v>1725175781000</v>
      </c>
      <c r="Y977">
        <v>193</v>
      </c>
    </row>
    <row r="978" spans="2:25" x14ac:dyDescent="0.15">
      <c r="B978" s="2"/>
      <c r="C978" s="1"/>
      <c r="P978" s="2">
        <v>69.58</v>
      </c>
      <c r="Q978" s="1">
        <v>45535</v>
      </c>
      <c r="R978">
        <v>1725090034000</v>
      </c>
      <c r="S978">
        <v>177</v>
      </c>
      <c r="V978" s="7">
        <v>56.8</v>
      </c>
      <c r="W978" s="9">
        <v>45536</v>
      </c>
      <c r="X978" s="10">
        <v>1725175830000</v>
      </c>
      <c r="Y978">
        <v>194</v>
      </c>
    </row>
    <row r="979" spans="2:25" x14ac:dyDescent="0.15">
      <c r="B979" s="2"/>
      <c r="C979" s="1"/>
      <c r="P979" s="2">
        <v>65.17</v>
      </c>
      <c r="Q979" s="1">
        <v>45535</v>
      </c>
      <c r="R979">
        <v>1725090194000</v>
      </c>
      <c r="S979">
        <v>178</v>
      </c>
      <c r="V979" s="7">
        <v>46.79</v>
      </c>
      <c r="W979" s="9">
        <v>45536</v>
      </c>
      <c r="X979" s="10">
        <v>1725175909000</v>
      </c>
      <c r="Y979">
        <v>195</v>
      </c>
    </row>
    <row r="980" spans="2:25" x14ac:dyDescent="0.15">
      <c r="B980" s="2"/>
      <c r="C980" s="1"/>
      <c r="P980" s="2">
        <v>67.180000000000007</v>
      </c>
      <c r="Q980" s="1">
        <v>45535</v>
      </c>
      <c r="R980">
        <v>1725090518000</v>
      </c>
      <c r="S980">
        <v>181</v>
      </c>
      <c r="V980" s="7">
        <v>42.37</v>
      </c>
      <c r="W980" s="9">
        <v>45536</v>
      </c>
      <c r="X980" s="10">
        <v>1725176401000</v>
      </c>
      <c r="Y980">
        <v>198</v>
      </c>
    </row>
    <row r="981" spans="2:25" x14ac:dyDescent="0.15">
      <c r="B981" s="2"/>
      <c r="C981" s="1"/>
      <c r="P981" s="2">
        <v>61.58</v>
      </c>
      <c r="Q981" s="1">
        <v>45536</v>
      </c>
      <c r="R981">
        <v>1725168375000</v>
      </c>
      <c r="S981">
        <v>183</v>
      </c>
      <c r="V981" s="2">
        <v>66.37</v>
      </c>
      <c r="W981" s="1">
        <v>45536</v>
      </c>
      <c r="X981">
        <v>1725176877000</v>
      </c>
      <c r="Y981">
        <v>200</v>
      </c>
    </row>
    <row r="982" spans="2:25" x14ac:dyDescent="0.15">
      <c r="B982" s="2"/>
      <c r="C982" s="1"/>
      <c r="P982" s="2">
        <v>66.400000000000006</v>
      </c>
      <c r="Q982" s="1">
        <v>45536</v>
      </c>
      <c r="R982">
        <v>1725168499000</v>
      </c>
      <c r="S982">
        <v>185</v>
      </c>
      <c r="V982" s="2">
        <v>62.38</v>
      </c>
      <c r="W982" s="1">
        <v>45536</v>
      </c>
      <c r="X982">
        <v>1725177301000</v>
      </c>
      <c r="Y982">
        <v>201</v>
      </c>
    </row>
    <row r="983" spans="2:25" x14ac:dyDescent="0.15">
      <c r="B983" s="2"/>
      <c r="C983" s="1"/>
      <c r="P983" s="2">
        <v>64.790000000000006</v>
      </c>
      <c r="Q983" s="1">
        <v>45536</v>
      </c>
      <c r="R983">
        <v>1725168612000</v>
      </c>
      <c r="S983">
        <v>186</v>
      </c>
      <c r="V983" s="7">
        <v>60.39</v>
      </c>
      <c r="W983" s="9">
        <v>45537</v>
      </c>
      <c r="X983" s="10">
        <v>1725263461000</v>
      </c>
      <c r="Y983">
        <v>207</v>
      </c>
    </row>
    <row r="984" spans="2:25" x14ac:dyDescent="0.15">
      <c r="B984" s="2"/>
      <c r="C984" s="1"/>
      <c r="P984" s="2">
        <v>69.16</v>
      </c>
      <c r="Q984" s="1">
        <v>45536</v>
      </c>
      <c r="R984">
        <v>1725168921000</v>
      </c>
      <c r="S984">
        <v>188</v>
      </c>
      <c r="V984" s="7">
        <v>58.38</v>
      </c>
      <c r="W984" s="9">
        <v>45537</v>
      </c>
      <c r="X984" s="10">
        <v>1725263932000</v>
      </c>
      <c r="Y984">
        <v>210</v>
      </c>
    </row>
    <row r="985" spans="2:25" x14ac:dyDescent="0.15">
      <c r="B985" s="2"/>
      <c r="C985" s="1"/>
      <c r="P985" s="2">
        <v>67.58</v>
      </c>
      <c r="Q985" s="1">
        <v>45536</v>
      </c>
      <c r="R985">
        <v>1725169386000</v>
      </c>
      <c r="S985">
        <v>191</v>
      </c>
      <c r="V985" s="7">
        <v>52.79</v>
      </c>
      <c r="W985" s="9">
        <v>45538</v>
      </c>
      <c r="X985" s="10">
        <v>1725349338000</v>
      </c>
      <c r="Y985">
        <v>213</v>
      </c>
    </row>
    <row r="986" spans="2:25" x14ac:dyDescent="0.15">
      <c r="B986" s="2"/>
      <c r="C986" s="1"/>
      <c r="P986" s="2">
        <v>69.16</v>
      </c>
      <c r="Q986" s="1">
        <v>45536</v>
      </c>
      <c r="R986">
        <v>1725169521000</v>
      </c>
      <c r="S986">
        <v>192</v>
      </c>
      <c r="V986" s="2">
        <v>63.96</v>
      </c>
      <c r="W986" s="1">
        <v>45538</v>
      </c>
      <c r="X986">
        <v>1725349741000</v>
      </c>
      <c r="Y986">
        <v>215</v>
      </c>
    </row>
    <row r="987" spans="2:25" x14ac:dyDescent="0.15">
      <c r="B987" s="2"/>
      <c r="C987" s="1"/>
      <c r="P987" s="2">
        <v>69.58</v>
      </c>
      <c r="Q987" s="1">
        <v>45536</v>
      </c>
      <c r="R987">
        <v>1725176059000</v>
      </c>
      <c r="S987">
        <v>196</v>
      </c>
      <c r="V987" s="2">
        <v>61.59</v>
      </c>
      <c r="W987" s="1">
        <v>45538</v>
      </c>
      <c r="X987">
        <v>1725349859000</v>
      </c>
      <c r="Y987">
        <v>216</v>
      </c>
    </row>
    <row r="988" spans="2:25" x14ac:dyDescent="0.15">
      <c r="B988" s="2"/>
      <c r="C988" s="1"/>
      <c r="P988" s="2">
        <v>68.8</v>
      </c>
      <c r="Q988" s="1">
        <v>45536</v>
      </c>
      <c r="R988">
        <v>1725176170000</v>
      </c>
      <c r="S988">
        <v>197</v>
      </c>
      <c r="V988" s="7">
        <v>25.6</v>
      </c>
      <c r="W988" s="9">
        <v>45538</v>
      </c>
      <c r="X988" s="10">
        <v>1725350560000</v>
      </c>
      <c r="Y988">
        <v>220</v>
      </c>
    </row>
    <row r="989" spans="2:25" x14ac:dyDescent="0.15">
      <c r="B989" s="2"/>
      <c r="C989" s="1"/>
      <c r="P989" s="2">
        <v>70.38</v>
      </c>
      <c r="Q989" s="1">
        <v>45536</v>
      </c>
      <c r="R989">
        <v>1725176459000</v>
      </c>
      <c r="S989">
        <v>199</v>
      </c>
      <c r="V989" s="2">
        <v>67.569999999999993</v>
      </c>
      <c r="W989" s="1">
        <v>45538</v>
      </c>
      <c r="X989">
        <v>1725350652000</v>
      </c>
      <c r="Y989">
        <v>221</v>
      </c>
    </row>
    <row r="990" spans="2:25" x14ac:dyDescent="0.15">
      <c r="B990" s="2"/>
      <c r="C990" s="1"/>
      <c r="P990" s="2">
        <v>67.97</v>
      </c>
      <c r="Q990" s="1">
        <v>45536</v>
      </c>
      <c r="R990">
        <v>1725177379000</v>
      </c>
      <c r="S990">
        <v>202</v>
      </c>
      <c r="V990" s="2">
        <v>67.569999999999993</v>
      </c>
      <c r="W990" s="1">
        <v>45539</v>
      </c>
      <c r="X990">
        <v>1725435942000</v>
      </c>
      <c r="Y990">
        <v>224</v>
      </c>
    </row>
    <row r="991" spans="2:25" x14ac:dyDescent="0.15">
      <c r="B991" s="2"/>
      <c r="C991" s="1"/>
      <c r="P991" s="2">
        <v>68.37</v>
      </c>
      <c r="Q991" s="1">
        <v>45536</v>
      </c>
      <c r="R991">
        <v>1725177557000</v>
      </c>
      <c r="S991">
        <v>203</v>
      </c>
      <c r="V991" s="7">
        <v>27.59</v>
      </c>
      <c r="W991" s="9">
        <v>45539</v>
      </c>
      <c r="X991" s="10">
        <v>1725436241000</v>
      </c>
      <c r="Y991">
        <v>227</v>
      </c>
    </row>
    <row r="992" spans="2:25" x14ac:dyDescent="0.15">
      <c r="B992" s="2"/>
      <c r="C992" s="1"/>
      <c r="P992" s="2">
        <v>68.37</v>
      </c>
      <c r="Q992" s="1">
        <v>45537</v>
      </c>
      <c r="R992">
        <v>1725263123000</v>
      </c>
      <c r="S992">
        <v>204</v>
      </c>
      <c r="V992" s="2">
        <v>68.78</v>
      </c>
      <c r="W992" s="1">
        <v>45539</v>
      </c>
      <c r="X992">
        <v>1725436480000</v>
      </c>
      <c r="Y992">
        <v>229</v>
      </c>
    </row>
    <row r="993" spans="2:25" x14ac:dyDescent="0.15">
      <c r="B993" s="2"/>
      <c r="C993" s="1"/>
      <c r="P993" s="2">
        <v>66.37</v>
      </c>
      <c r="Q993" s="1">
        <v>45537</v>
      </c>
      <c r="R993">
        <v>1725263268000</v>
      </c>
      <c r="S993">
        <v>205</v>
      </c>
      <c r="V993" s="2">
        <v>62.79</v>
      </c>
      <c r="W993" s="1">
        <v>45539</v>
      </c>
      <c r="X993">
        <v>1725437049000</v>
      </c>
      <c r="Y993">
        <v>233</v>
      </c>
    </row>
    <row r="994" spans="2:25" x14ac:dyDescent="0.15">
      <c r="B994" s="2"/>
      <c r="C994" s="1"/>
      <c r="P994" s="2">
        <v>67.19</v>
      </c>
      <c r="Q994" s="1">
        <v>45537</v>
      </c>
      <c r="R994">
        <v>1725263377000</v>
      </c>
      <c r="S994">
        <v>206</v>
      </c>
      <c r="V994" s="2">
        <v>64.78</v>
      </c>
      <c r="W994" s="1">
        <v>45539</v>
      </c>
      <c r="X994">
        <v>1725437212000</v>
      </c>
      <c r="Y994">
        <v>234</v>
      </c>
    </row>
    <row r="995" spans="2:25" x14ac:dyDescent="0.15">
      <c r="B995" s="2"/>
      <c r="C995" s="1"/>
      <c r="P995" s="2">
        <v>70.38</v>
      </c>
      <c r="Q995" s="1">
        <v>45537</v>
      </c>
      <c r="R995">
        <v>1725263528000</v>
      </c>
      <c r="S995">
        <v>208</v>
      </c>
      <c r="V995" s="2">
        <v>63.99</v>
      </c>
      <c r="W995" s="1">
        <v>45539</v>
      </c>
      <c r="X995">
        <v>1725437391000</v>
      </c>
      <c r="Y995">
        <v>235</v>
      </c>
    </row>
    <row r="996" spans="2:25" x14ac:dyDescent="0.15">
      <c r="B996" s="2"/>
      <c r="C996" s="1"/>
      <c r="P996" s="2">
        <v>70.37</v>
      </c>
      <c r="Q996" s="1">
        <v>45537</v>
      </c>
      <c r="R996">
        <v>1725263704000</v>
      </c>
      <c r="S996">
        <v>209</v>
      </c>
      <c r="V996" s="2">
        <v>68.77</v>
      </c>
      <c r="W996" s="1">
        <v>45540</v>
      </c>
      <c r="X996">
        <v>1725521874000</v>
      </c>
      <c r="Y996">
        <v>236</v>
      </c>
    </row>
    <row r="997" spans="2:25" x14ac:dyDescent="0.15">
      <c r="B997" s="2"/>
      <c r="C997" s="1"/>
      <c r="P997" s="2">
        <v>67.989999999999995</v>
      </c>
      <c r="Q997" s="1">
        <v>45537</v>
      </c>
      <c r="R997">
        <v>1725264096000</v>
      </c>
      <c r="S997">
        <v>211</v>
      </c>
      <c r="V997" s="7">
        <v>54.78</v>
      </c>
      <c r="W997" s="9">
        <v>45540</v>
      </c>
      <c r="X997" s="10">
        <v>1725522000000</v>
      </c>
      <c r="Y997">
        <v>237</v>
      </c>
    </row>
    <row r="998" spans="2:25" x14ac:dyDescent="0.15">
      <c r="B998" s="2"/>
      <c r="C998" s="1"/>
      <c r="P998" s="2">
        <v>69.989999999999995</v>
      </c>
      <c r="Q998" s="1">
        <v>45537</v>
      </c>
      <c r="R998">
        <v>1725264291000</v>
      </c>
      <c r="S998">
        <v>212</v>
      </c>
      <c r="V998" s="2">
        <v>64.78</v>
      </c>
      <c r="W998" s="1">
        <v>45540</v>
      </c>
      <c r="X998">
        <v>1725522628000</v>
      </c>
      <c r="Y998">
        <v>240</v>
      </c>
    </row>
    <row r="999" spans="2:25" x14ac:dyDescent="0.15">
      <c r="B999" s="2"/>
      <c r="C999" s="1"/>
      <c r="P999" s="2">
        <v>68.36</v>
      </c>
      <c r="Q999" s="1">
        <v>45538</v>
      </c>
      <c r="R999">
        <v>1725349513000</v>
      </c>
      <c r="S999">
        <v>214</v>
      </c>
      <c r="V999" s="7">
        <v>59.19</v>
      </c>
      <c r="W999" s="9">
        <v>45540</v>
      </c>
      <c r="X999" s="10">
        <v>1725522736000</v>
      </c>
      <c r="Y999">
        <v>241</v>
      </c>
    </row>
    <row r="1000" spans="2:25" x14ac:dyDescent="0.15">
      <c r="B1000" s="2"/>
      <c r="C1000" s="1"/>
      <c r="P1000" s="2">
        <v>64.790000000000006</v>
      </c>
      <c r="Q1000" s="1">
        <v>45538</v>
      </c>
      <c r="R1000">
        <v>1725349904000</v>
      </c>
      <c r="S1000">
        <v>217</v>
      </c>
      <c r="V1000" s="2">
        <v>63.97</v>
      </c>
      <c r="W1000" s="1">
        <v>45540</v>
      </c>
      <c r="X1000">
        <v>1725523488000</v>
      </c>
      <c r="Y1000">
        <v>245</v>
      </c>
    </row>
    <row r="1001" spans="2:25" x14ac:dyDescent="0.15">
      <c r="B1001" s="2"/>
      <c r="C1001" s="1"/>
      <c r="P1001" s="2">
        <v>69.16</v>
      </c>
      <c r="Q1001" s="1">
        <v>45538</v>
      </c>
      <c r="R1001">
        <v>1725350073000</v>
      </c>
      <c r="S1001">
        <v>218</v>
      </c>
      <c r="V1001" s="2">
        <v>64.760000000000005</v>
      </c>
      <c r="W1001" s="1">
        <v>45541</v>
      </c>
      <c r="X1001">
        <v>1725609399000</v>
      </c>
      <c r="Y1001">
        <v>248</v>
      </c>
    </row>
    <row r="1002" spans="2:25" x14ac:dyDescent="0.15">
      <c r="B1002" s="2"/>
      <c r="C1002" s="1"/>
      <c r="P1002" s="2">
        <v>75.989999999999995</v>
      </c>
      <c r="Q1002" s="1">
        <v>45538</v>
      </c>
      <c r="R1002">
        <v>1725350317000</v>
      </c>
      <c r="S1002">
        <v>219</v>
      </c>
      <c r="V1002" s="7">
        <v>59.58</v>
      </c>
      <c r="W1002" s="9">
        <v>45541</v>
      </c>
      <c r="X1002" s="10">
        <v>1725609818000</v>
      </c>
      <c r="Y1002">
        <v>250</v>
      </c>
    </row>
    <row r="1003" spans="2:25" x14ac:dyDescent="0.15">
      <c r="B1003" s="2"/>
      <c r="C1003" s="1"/>
      <c r="P1003" s="2">
        <v>67.569999999999993</v>
      </c>
      <c r="Q1003" s="1">
        <v>45538</v>
      </c>
      <c r="R1003">
        <v>1725350760000</v>
      </c>
      <c r="S1003">
        <v>222</v>
      </c>
      <c r="V1003" s="7">
        <v>59.98</v>
      </c>
      <c r="W1003" s="9">
        <v>45541</v>
      </c>
      <c r="X1003" s="10">
        <v>1725609866000</v>
      </c>
      <c r="Y1003">
        <v>251</v>
      </c>
    </row>
    <row r="1004" spans="2:25" x14ac:dyDescent="0.15">
      <c r="B1004" s="2"/>
      <c r="C1004" s="1"/>
      <c r="P1004" s="2">
        <v>64.790000000000006</v>
      </c>
      <c r="Q1004" s="1">
        <v>45538</v>
      </c>
      <c r="R1004">
        <v>1725350931000</v>
      </c>
      <c r="S1004">
        <v>223</v>
      </c>
      <c r="V1004" s="7">
        <v>39.19</v>
      </c>
      <c r="W1004" s="9">
        <v>45541</v>
      </c>
      <c r="X1004" s="10">
        <v>1725610109000</v>
      </c>
      <c r="Y1004">
        <v>252</v>
      </c>
    </row>
    <row r="1005" spans="2:25" x14ac:dyDescent="0.15">
      <c r="B1005" s="2"/>
      <c r="C1005" s="1"/>
      <c r="P1005" s="2">
        <v>64.790000000000006</v>
      </c>
      <c r="Q1005" s="1">
        <v>45539</v>
      </c>
      <c r="R1005">
        <v>1725436000000</v>
      </c>
      <c r="S1005">
        <v>225</v>
      </c>
      <c r="V1005" s="2">
        <v>65.19</v>
      </c>
      <c r="W1005" s="1">
        <v>45541</v>
      </c>
      <c r="X1005">
        <v>1725610198000</v>
      </c>
      <c r="Y1005">
        <v>253</v>
      </c>
    </row>
    <row r="1006" spans="2:25" x14ac:dyDescent="0.15">
      <c r="B1006" s="2"/>
      <c r="C1006" s="1"/>
      <c r="P1006" s="2">
        <v>68.78</v>
      </c>
      <c r="Q1006" s="1">
        <v>45539</v>
      </c>
      <c r="R1006">
        <v>1725436106000</v>
      </c>
      <c r="S1006">
        <v>226</v>
      </c>
      <c r="V1006" s="2">
        <v>65.180000000000007</v>
      </c>
      <c r="W1006" s="1">
        <v>45541</v>
      </c>
      <c r="X1006">
        <v>1725610303000</v>
      </c>
      <c r="Y1006">
        <v>254</v>
      </c>
    </row>
    <row r="1007" spans="2:25" x14ac:dyDescent="0.15">
      <c r="B1007" s="2"/>
      <c r="C1007" s="1"/>
      <c r="P1007" s="2">
        <v>68.8</v>
      </c>
      <c r="Q1007" s="1">
        <v>45539</v>
      </c>
      <c r="R1007">
        <v>1725436319000</v>
      </c>
      <c r="S1007">
        <v>228</v>
      </c>
      <c r="V1007" s="7">
        <v>47.18</v>
      </c>
      <c r="W1007" s="9">
        <v>45542</v>
      </c>
      <c r="X1007" s="10">
        <v>1725694476000</v>
      </c>
      <c r="Y1007">
        <v>259</v>
      </c>
    </row>
    <row r="1008" spans="2:25" x14ac:dyDescent="0.15">
      <c r="B1008" s="2"/>
      <c r="C1008" s="1"/>
      <c r="P1008" s="2">
        <v>65.599999999999994</v>
      </c>
      <c r="Q1008" s="1">
        <v>45539</v>
      </c>
      <c r="R1008">
        <v>1725436585000</v>
      </c>
      <c r="S1008">
        <v>230</v>
      </c>
      <c r="V1008" s="7">
        <v>50.79</v>
      </c>
      <c r="W1008" s="9">
        <v>45542</v>
      </c>
      <c r="X1008" s="10">
        <v>1725694512000</v>
      </c>
      <c r="Y1008">
        <v>260</v>
      </c>
    </row>
    <row r="1009" spans="2:25" x14ac:dyDescent="0.15">
      <c r="B1009" s="2"/>
      <c r="C1009" s="1"/>
      <c r="P1009" s="2">
        <v>69.98</v>
      </c>
      <c r="Q1009" s="1">
        <v>45539</v>
      </c>
      <c r="R1009">
        <v>1725436665000</v>
      </c>
      <c r="S1009">
        <v>231</v>
      </c>
      <c r="V1009" s="7">
        <v>51.98</v>
      </c>
      <c r="W1009" s="9">
        <v>45542</v>
      </c>
      <c r="X1009" s="10">
        <v>1725695340000</v>
      </c>
      <c r="Y1009">
        <v>265</v>
      </c>
    </row>
    <row r="1010" spans="2:25" x14ac:dyDescent="0.15">
      <c r="B1010" s="2"/>
      <c r="C1010" s="1"/>
      <c r="P1010" s="2">
        <v>70.77</v>
      </c>
      <c r="Q1010" s="1">
        <v>45539</v>
      </c>
      <c r="R1010">
        <v>1725436875000</v>
      </c>
      <c r="S1010">
        <v>232</v>
      </c>
      <c r="V1010" s="2">
        <v>66</v>
      </c>
      <c r="W1010" s="1">
        <v>45542</v>
      </c>
      <c r="X1010">
        <v>1725695384000</v>
      </c>
      <c r="Y1010">
        <v>266</v>
      </c>
    </row>
    <row r="1011" spans="2:25" x14ac:dyDescent="0.15">
      <c r="B1011" s="2"/>
      <c r="C1011" s="1"/>
      <c r="P1011" s="2">
        <v>71.989999999999995</v>
      </c>
      <c r="Q1011" s="1">
        <v>45540</v>
      </c>
      <c r="R1011">
        <v>1725522279000</v>
      </c>
      <c r="S1011">
        <v>238</v>
      </c>
      <c r="V1011" s="7">
        <v>60.79</v>
      </c>
      <c r="W1011" s="9">
        <v>45542</v>
      </c>
      <c r="X1011" s="10">
        <v>1725695446000</v>
      </c>
      <c r="Y1011">
        <v>267</v>
      </c>
    </row>
    <row r="1012" spans="2:25" x14ac:dyDescent="0.15">
      <c r="B1012" s="2"/>
      <c r="C1012" s="1"/>
      <c r="P1012" s="2">
        <v>67.16</v>
      </c>
      <c r="Q1012" s="1">
        <v>45540</v>
      </c>
      <c r="R1012">
        <v>1725522424000</v>
      </c>
      <c r="S1012">
        <v>239</v>
      </c>
      <c r="V1012" s="7">
        <v>62.4</v>
      </c>
      <c r="W1012" s="9">
        <v>45542</v>
      </c>
      <c r="X1012" s="10">
        <v>1725695492000</v>
      </c>
      <c r="Y1012">
        <v>268</v>
      </c>
    </row>
    <row r="1013" spans="2:25" x14ac:dyDescent="0.15">
      <c r="B1013" s="2"/>
      <c r="C1013" s="1"/>
      <c r="P1013" s="2">
        <v>70.790000000000006</v>
      </c>
      <c r="Q1013" s="1">
        <v>45540</v>
      </c>
      <c r="R1013">
        <v>1725522789000</v>
      </c>
      <c r="S1013">
        <v>242</v>
      </c>
      <c r="V1013" s="7">
        <v>59.99</v>
      </c>
      <c r="W1013" s="9">
        <v>45543</v>
      </c>
      <c r="X1013" s="10">
        <v>1725772381000</v>
      </c>
      <c r="Y1013">
        <v>271</v>
      </c>
    </row>
    <row r="1014" spans="2:25" x14ac:dyDescent="0.15">
      <c r="B1014" s="2"/>
      <c r="C1014" s="1"/>
      <c r="P1014" s="2">
        <v>72</v>
      </c>
      <c r="Q1014" s="1">
        <v>45540</v>
      </c>
      <c r="R1014">
        <v>1725522881000</v>
      </c>
      <c r="S1014">
        <v>243</v>
      </c>
      <c r="V1014" s="2">
        <v>67.16</v>
      </c>
      <c r="W1014" s="1">
        <v>45543</v>
      </c>
      <c r="X1014">
        <v>1725772817000</v>
      </c>
      <c r="Y1014">
        <v>273</v>
      </c>
    </row>
    <row r="1015" spans="2:25" x14ac:dyDescent="0.15">
      <c r="B1015" s="2"/>
      <c r="C1015" s="1"/>
      <c r="P1015" s="2">
        <v>69.17</v>
      </c>
      <c r="Q1015" s="1">
        <v>45540</v>
      </c>
      <c r="R1015">
        <v>1725523280000</v>
      </c>
      <c r="S1015">
        <v>244</v>
      </c>
      <c r="V1015" s="7">
        <v>50.37</v>
      </c>
      <c r="W1015" s="9">
        <v>45543</v>
      </c>
      <c r="X1015" s="10">
        <v>1725773020000</v>
      </c>
      <c r="Y1015">
        <v>274</v>
      </c>
    </row>
    <row r="1016" spans="2:25" x14ac:dyDescent="0.15">
      <c r="B1016" s="2"/>
      <c r="C1016" s="1"/>
      <c r="P1016" s="2">
        <v>68.77</v>
      </c>
      <c r="Q1016" s="1">
        <v>45541</v>
      </c>
      <c r="R1016">
        <v>1725608860000</v>
      </c>
      <c r="S1016">
        <v>246</v>
      </c>
      <c r="V1016" s="7">
        <v>60.39</v>
      </c>
      <c r="W1016" s="9">
        <v>45543</v>
      </c>
      <c r="X1016" s="10">
        <v>1725773225000</v>
      </c>
      <c r="Y1016">
        <v>275</v>
      </c>
    </row>
    <row r="1017" spans="2:25" x14ac:dyDescent="0.15">
      <c r="B1017" s="2"/>
      <c r="C1017" s="1"/>
      <c r="P1017" s="2">
        <v>67.59</v>
      </c>
      <c r="Q1017" s="1">
        <v>45541</v>
      </c>
      <c r="R1017">
        <v>1725609025000</v>
      </c>
      <c r="S1017">
        <v>247</v>
      </c>
      <c r="V1017" s="2">
        <v>67.959999999999994</v>
      </c>
      <c r="W1017" s="1">
        <v>45543</v>
      </c>
      <c r="X1017">
        <v>1725773294000</v>
      </c>
      <c r="Y1017">
        <v>276</v>
      </c>
    </row>
    <row r="1018" spans="2:25" x14ac:dyDescent="0.15">
      <c r="B1018" s="2"/>
      <c r="C1018" s="1"/>
      <c r="P1018" s="2">
        <v>68.39</v>
      </c>
      <c r="Q1018" s="1">
        <v>45541</v>
      </c>
      <c r="R1018">
        <v>1725609643000</v>
      </c>
      <c r="S1018">
        <v>249</v>
      </c>
      <c r="V1018" s="2">
        <v>76.37</v>
      </c>
      <c r="W1018" s="1">
        <v>45543</v>
      </c>
      <c r="X1018">
        <v>1725773661000</v>
      </c>
      <c r="Y1018">
        <v>278</v>
      </c>
    </row>
    <row r="1019" spans="2:25" x14ac:dyDescent="0.15">
      <c r="B1019" s="2"/>
      <c r="C1019" s="1"/>
      <c r="P1019" s="2">
        <v>71.180000000000007</v>
      </c>
      <c r="Q1019" s="1">
        <v>45541</v>
      </c>
      <c r="R1019">
        <v>1725610356000</v>
      </c>
      <c r="S1019">
        <v>255</v>
      </c>
      <c r="V1019" s="7">
        <v>57.97</v>
      </c>
      <c r="W1019" s="9">
        <v>45543</v>
      </c>
      <c r="X1019" s="10">
        <v>1725777848000</v>
      </c>
      <c r="Y1019">
        <v>280</v>
      </c>
    </row>
    <row r="1020" spans="2:25" x14ac:dyDescent="0.15">
      <c r="B1020" s="2"/>
      <c r="C1020" s="1"/>
      <c r="P1020" s="2">
        <v>72.38</v>
      </c>
      <c r="Q1020" s="1">
        <v>45541</v>
      </c>
      <c r="R1020">
        <v>1725610450000</v>
      </c>
      <c r="S1020">
        <v>256</v>
      </c>
      <c r="V1020" s="2">
        <v>71.989999999999995</v>
      </c>
      <c r="W1020" s="1">
        <v>45543</v>
      </c>
      <c r="X1020">
        <v>1725778187000</v>
      </c>
      <c r="Y1020">
        <v>281</v>
      </c>
    </row>
    <row r="1021" spans="2:25" x14ac:dyDescent="0.15">
      <c r="B1021" s="2"/>
      <c r="C1021" s="1"/>
      <c r="P1021" s="2">
        <v>64.78</v>
      </c>
      <c r="Q1021" s="1">
        <v>45542</v>
      </c>
      <c r="R1021">
        <v>1725694146000</v>
      </c>
      <c r="S1021">
        <v>257</v>
      </c>
      <c r="V1021" s="2">
        <v>70.38</v>
      </c>
      <c r="W1021" s="1">
        <v>45543</v>
      </c>
      <c r="X1021">
        <v>1725778276000</v>
      </c>
      <c r="Y1021">
        <v>282</v>
      </c>
    </row>
    <row r="1022" spans="2:25" x14ac:dyDescent="0.15">
      <c r="B1022" s="2"/>
      <c r="C1022" s="1"/>
      <c r="P1022" s="2">
        <v>70.78</v>
      </c>
      <c r="Q1022" s="1">
        <v>45542</v>
      </c>
      <c r="R1022">
        <v>1725694380000</v>
      </c>
      <c r="S1022">
        <v>258</v>
      </c>
      <c r="V1022" s="2">
        <v>65.58</v>
      </c>
      <c r="W1022" s="1">
        <v>45543</v>
      </c>
      <c r="X1022">
        <v>1725778553000</v>
      </c>
      <c r="Y1022">
        <v>284</v>
      </c>
    </row>
    <row r="1023" spans="2:25" x14ac:dyDescent="0.15">
      <c r="B1023" s="2"/>
      <c r="C1023" s="1"/>
      <c r="P1023" s="2">
        <v>65.98</v>
      </c>
      <c r="Q1023" s="1">
        <v>45542</v>
      </c>
      <c r="R1023">
        <v>1725694593000</v>
      </c>
      <c r="S1023">
        <v>261</v>
      </c>
      <c r="V1023" s="7">
        <v>62.77</v>
      </c>
      <c r="W1023" s="9">
        <v>45543</v>
      </c>
      <c r="X1023" s="10">
        <v>1725778743000</v>
      </c>
      <c r="Y1023">
        <v>286</v>
      </c>
    </row>
    <row r="1024" spans="2:25" x14ac:dyDescent="0.15">
      <c r="B1024" s="2"/>
      <c r="C1024" s="1"/>
      <c r="P1024" s="2">
        <v>65.97</v>
      </c>
      <c r="Q1024" s="1">
        <v>45542</v>
      </c>
      <c r="R1024">
        <v>1725694715000</v>
      </c>
      <c r="S1024">
        <v>262</v>
      </c>
      <c r="V1024" s="2">
        <v>71.959999999999994</v>
      </c>
      <c r="W1024" s="1">
        <v>45543</v>
      </c>
      <c r="X1024">
        <v>1725778930000</v>
      </c>
      <c r="Y1024">
        <v>287</v>
      </c>
    </row>
    <row r="1025" spans="2:25" x14ac:dyDescent="0.15">
      <c r="B1025" s="2"/>
      <c r="C1025" s="1"/>
      <c r="P1025" s="2">
        <v>72.39</v>
      </c>
      <c r="Q1025" s="1">
        <v>45542</v>
      </c>
      <c r="R1025">
        <v>1725694892000</v>
      </c>
      <c r="S1025">
        <v>263</v>
      </c>
      <c r="V1025" s="2">
        <v>67.989999999999995</v>
      </c>
      <c r="W1025" s="1">
        <v>45544</v>
      </c>
      <c r="X1025">
        <v>1725867784000</v>
      </c>
      <c r="Y1025">
        <v>289</v>
      </c>
    </row>
    <row r="1026" spans="2:25" x14ac:dyDescent="0.15">
      <c r="B1026" s="2"/>
      <c r="C1026" s="1"/>
      <c r="P1026" s="2">
        <v>77.58</v>
      </c>
      <c r="Q1026" s="1">
        <v>45542</v>
      </c>
      <c r="R1026">
        <v>1725695109000</v>
      </c>
      <c r="S1026">
        <v>264</v>
      </c>
      <c r="V1026" s="7">
        <v>53.19</v>
      </c>
      <c r="W1026" s="9">
        <v>45544</v>
      </c>
      <c r="X1026" s="10">
        <v>1725868921000</v>
      </c>
      <c r="Y1026">
        <v>294</v>
      </c>
    </row>
    <row r="1027" spans="2:25" x14ac:dyDescent="0.15">
      <c r="B1027" s="2"/>
      <c r="C1027" s="1"/>
      <c r="P1027" s="2">
        <v>72.78</v>
      </c>
      <c r="Q1027" s="1">
        <v>45542</v>
      </c>
      <c r="R1027">
        <v>1725695648000</v>
      </c>
      <c r="S1027">
        <v>269</v>
      </c>
      <c r="V1027" s="7">
        <v>29.98</v>
      </c>
      <c r="W1027" s="9">
        <v>45544</v>
      </c>
      <c r="X1027" s="10">
        <v>1725869023000</v>
      </c>
      <c r="Y1027">
        <v>295</v>
      </c>
    </row>
    <row r="1028" spans="2:25" x14ac:dyDescent="0.15">
      <c r="B1028" s="2"/>
      <c r="C1028" s="1"/>
      <c r="P1028" s="2">
        <v>66.37</v>
      </c>
      <c r="Q1028" s="1">
        <v>45543</v>
      </c>
      <c r="R1028">
        <v>1725772222000</v>
      </c>
      <c r="S1028">
        <v>270</v>
      </c>
      <c r="V1028" s="2">
        <v>65.59</v>
      </c>
      <c r="W1028" s="1">
        <v>45544</v>
      </c>
      <c r="X1028">
        <v>1725869064000</v>
      </c>
      <c r="Y1028">
        <v>296</v>
      </c>
    </row>
    <row r="1029" spans="2:25" x14ac:dyDescent="0.15">
      <c r="B1029" s="2"/>
      <c r="C1029" s="1"/>
      <c r="P1029" s="2">
        <v>71.19</v>
      </c>
      <c r="Q1029" s="1">
        <v>45543</v>
      </c>
      <c r="R1029">
        <v>1725772576000</v>
      </c>
      <c r="S1029">
        <v>272</v>
      </c>
      <c r="V1029" s="2">
        <v>67.59</v>
      </c>
      <c r="W1029" s="1">
        <v>45544</v>
      </c>
      <c r="X1029">
        <v>1725869171000</v>
      </c>
      <c r="Y1029">
        <v>297</v>
      </c>
    </row>
    <row r="1030" spans="2:25" x14ac:dyDescent="0.15">
      <c r="B1030" s="2"/>
      <c r="C1030" s="1"/>
      <c r="P1030" s="2">
        <v>72.790000000000006</v>
      </c>
      <c r="Q1030" s="1">
        <v>45543</v>
      </c>
      <c r="R1030">
        <v>1725773560000</v>
      </c>
      <c r="S1030">
        <v>277</v>
      </c>
      <c r="V1030" s="7">
        <v>45.98</v>
      </c>
      <c r="W1030" s="9">
        <v>45545</v>
      </c>
      <c r="X1030" s="10">
        <v>1725954363000</v>
      </c>
      <c r="Y1030">
        <v>302</v>
      </c>
    </row>
    <row r="1031" spans="2:25" x14ac:dyDescent="0.15">
      <c r="B1031" s="2"/>
      <c r="C1031" s="1"/>
      <c r="P1031" s="2">
        <v>73.989999999999995</v>
      </c>
      <c r="Q1031" s="1">
        <v>45543</v>
      </c>
      <c r="R1031">
        <v>1725777713000</v>
      </c>
      <c r="S1031">
        <v>279</v>
      </c>
      <c r="V1031" s="7">
        <v>59.59</v>
      </c>
      <c r="W1031" s="9">
        <v>45545</v>
      </c>
      <c r="X1031" s="10">
        <v>1725954625000</v>
      </c>
      <c r="Y1031">
        <v>304</v>
      </c>
    </row>
    <row r="1032" spans="2:25" x14ac:dyDescent="0.15">
      <c r="B1032" s="2"/>
      <c r="C1032" s="1"/>
      <c r="P1032" s="2">
        <v>71.55</v>
      </c>
      <c r="Q1032" s="1">
        <v>45543</v>
      </c>
      <c r="R1032">
        <v>1725778451000</v>
      </c>
      <c r="S1032">
        <v>283</v>
      </c>
      <c r="V1032" s="7">
        <v>60.79</v>
      </c>
      <c r="W1032" s="9">
        <v>45545</v>
      </c>
      <c r="X1032" s="10">
        <v>1725954755000</v>
      </c>
      <c r="Y1032">
        <v>305</v>
      </c>
    </row>
    <row r="1033" spans="2:25" x14ac:dyDescent="0.15">
      <c r="B1033" s="2"/>
      <c r="C1033" s="1"/>
      <c r="P1033" s="2">
        <v>71.989999999999995</v>
      </c>
      <c r="Q1033" s="1">
        <v>45543</v>
      </c>
      <c r="R1033">
        <v>1725778596000</v>
      </c>
      <c r="S1033">
        <v>285</v>
      </c>
      <c r="V1033" s="2">
        <v>66.73</v>
      </c>
      <c r="W1033" s="1">
        <v>45546</v>
      </c>
      <c r="X1033">
        <v>1726040222000</v>
      </c>
      <c r="Y1033">
        <v>310</v>
      </c>
    </row>
    <row r="1034" spans="2:25" x14ac:dyDescent="0.15">
      <c r="B1034" s="2"/>
      <c r="C1034" s="1"/>
      <c r="P1034" s="2">
        <v>70.760000000000005</v>
      </c>
      <c r="Q1034" s="1">
        <v>45543</v>
      </c>
      <c r="R1034">
        <v>1725779522000</v>
      </c>
      <c r="S1034">
        <v>288</v>
      </c>
      <c r="V1034" s="2">
        <v>67.56</v>
      </c>
      <c r="W1034" s="1">
        <v>45546</v>
      </c>
      <c r="X1034">
        <v>1726041101000</v>
      </c>
      <c r="Y1034">
        <v>314</v>
      </c>
    </row>
    <row r="1035" spans="2:25" x14ac:dyDescent="0.15">
      <c r="B1035" s="2"/>
      <c r="C1035" s="1"/>
      <c r="P1035" s="2">
        <v>79.569999999999993</v>
      </c>
      <c r="Q1035" s="1">
        <v>45544</v>
      </c>
      <c r="R1035">
        <v>1725867947000</v>
      </c>
      <c r="S1035">
        <v>290</v>
      </c>
      <c r="V1035" s="7">
        <v>63.98</v>
      </c>
      <c r="W1035" s="9">
        <v>45546</v>
      </c>
      <c r="X1035" s="10">
        <v>1726041500000</v>
      </c>
      <c r="Y1035">
        <v>316</v>
      </c>
    </row>
    <row r="1036" spans="2:25" x14ac:dyDescent="0.15">
      <c r="B1036" s="2"/>
      <c r="C1036" s="1"/>
      <c r="P1036" s="2">
        <v>72.790000000000006</v>
      </c>
      <c r="Q1036" s="1">
        <v>45544</v>
      </c>
      <c r="R1036">
        <v>1725868344000</v>
      </c>
      <c r="S1036">
        <v>291</v>
      </c>
      <c r="V1036" s="2">
        <v>72.37</v>
      </c>
      <c r="W1036" s="1">
        <v>45546</v>
      </c>
      <c r="X1036">
        <v>1726041787000</v>
      </c>
      <c r="Y1036">
        <v>318</v>
      </c>
    </row>
    <row r="1037" spans="2:25" x14ac:dyDescent="0.15">
      <c r="B1037" s="2"/>
      <c r="C1037" s="1"/>
      <c r="P1037" s="2">
        <v>74.78</v>
      </c>
      <c r="Q1037" s="1">
        <v>45544</v>
      </c>
      <c r="R1037">
        <v>1725868432000</v>
      </c>
      <c r="S1037">
        <v>292</v>
      </c>
      <c r="V1037" s="2">
        <v>70.77</v>
      </c>
      <c r="W1037" s="1">
        <v>45546</v>
      </c>
      <c r="X1037">
        <v>1726042041000</v>
      </c>
      <c r="Y1037">
        <v>320</v>
      </c>
    </row>
    <row r="1038" spans="2:25" x14ac:dyDescent="0.15">
      <c r="B1038" s="2"/>
      <c r="C1038" s="1"/>
      <c r="P1038" s="2">
        <v>73.58</v>
      </c>
      <c r="Q1038" s="1">
        <v>45544</v>
      </c>
      <c r="R1038">
        <v>1725868623000</v>
      </c>
      <c r="S1038">
        <v>293</v>
      </c>
      <c r="V1038" s="2">
        <v>70.790000000000006</v>
      </c>
      <c r="W1038" s="1">
        <v>45546</v>
      </c>
      <c r="X1038">
        <v>1726042089000</v>
      </c>
      <c r="Y1038">
        <v>321</v>
      </c>
    </row>
    <row r="1039" spans="2:25" x14ac:dyDescent="0.15">
      <c r="B1039" s="2"/>
      <c r="C1039" s="1"/>
      <c r="P1039" s="2">
        <v>73.98</v>
      </c>
      <c r="Q1039" s="1">
        <v>45544</v>
      </c>
      <c r="R1039">
        <v>1725869336000</v>
      </c>
      <c r="S1039">
        <v>298</v>
      </c>
      <c r="V1039" s="7">
        <v>51.99</v>
      </c>
      <c r="W1039" s="9">
        <v>45547</v>
      </c>
      <c r="X1039" s="10">
        <v>1726127832000</v>
      </c>
      <c r="Y1039">
        <v>323</v>
      </c>
    </row>
    <row r="1040" spans="2:25" x14ac:dyDescent="0.15">
      <c r="B1040" s="2"/>
      <c r="C1040" s="1"/>
      <c r="P1040" s="2">
        <v>71.989999999999995</v>
      </c>
      <c r="Q1040" s="1">
        <v>45545</v>
      </c>
      <c r="R1040">
        <v>1725953955000</v>
      </c>
      <c r="S1040">
        <v>299</v>
      </c>
      <c r="V1040" s="2">
        <v>68.37</v>
      </c>
      <c r="W1040" s="1">
        <v>45547</v>
      </c>
      <c r="X1040">
        <v>1726128047000</v>
      </c>
      <c r="Y1040">
        <v>325</v>
      </c>
    </row>
    <row r="1041" spans="2:25" x14ac:dyDescent="0.15">
      <c r="B1041" s="2"/>
      <c r="C1041" s="1"/>
      <c r="P1041" s="2">
        <v>69.599999999999994</v>
      </c>
      <c r="Q1041" s="1">
        <v>45545</v>
      </c>
      <c r="R1041">
        <v>1725954049000</v>
      </c>
      <c r="S1041">
        <v>300</v>
      </c>
      <c r="V1041" s="2">
        <v>67.59</v>
      </c>
      <c r="W1041" s="1">
        <v>45547</v>
      </c>
      <c r="X1041">
        <v>1726128617000</v>
      </c>
      <c r="Y1041">
        <v>328</v>
      </c>
    </row>
    <row r="1042" spans="2:25" x14ac:dyDescent="0.15">
      <c r="B1042" s="2"/>
      <c r="C1042" s="1"/>
      <c r="P1042" s="2">
        <v>72.37</v>
      </c>
      <c r="Q1042" s="1">
        <v>45545</v>
      </c>
      <c r="R1042">
        <v>1725954241000</v>
      </c>
      <c r="S1042">
        <v>301</v>
      </c>
      <c r="V1042" s="7">
        <v>58.38</v>
      </c>
      <c r="W1042" s="9">
        <v>45547</v>
      </c>
      <c r="X1042" s="10">
        <v>1726128831000</v>
      </c>
      <c r="Y1042">
        <v>329</v>
      </c>
    </row>
    <row r="1043" spans="2:25" x14ac:dyDescent="0.15">
      <c r="B1043" s="2"/>
      <c r="C1043" s="1"/>
      <c r="P1043" s="2">
        <v>72.38</v>
      </c>
      <c r="Q1043" s="1">
        <v>45545</v>
      </c>
      <c r="R1043">
        <v>1725954508000</v>
      </c>
      <c r="S1043">
        <v>303</v>
      </c>
      <c r="V1043" s="2">
        <v>65.98</v>
      </c>
      <c r="W1043" s="1">
        <v>45547</v>
      </c>
      <c r="X1043">
        <v>1726128876000</v>
      </c>
      <c r="Y1043">
        <v>330</v>
      </c>
    </row>
    <row r="1044" spans="2:25" x14ac:dyDescent="0.15">
      <c r="B1044" s="2"/>
      <c r="C1044" s="1"/>
      <c r="P1044" s="2">
        <v>73.58</v>
      </c>
      <c r="Q1044" s="1">
        <v>45545</v>
      </c>
      <c r="R1044">
        <v>1725954830000</v>
      </c>
      <c r="S1044">
        <v>306</v>
      </c>
      <c r="V1044" s="2">
        <v>65.97</v>
      </c>
      <c r="W1044" s="1">
        <v>45548</v>
      </c>
      <c r="X1044">
        <v>1726214378000</v>
      </c>
      <c r="Y1044">
        <v>333</v>
      </c>
    </row>
    <row r="1045" spans="2:25" x14ac:dyDescent="0.15">
      <c r="B1045" s="2"/>
      <c r="C1045" s="1"/>
      <c r="P1045" s="2">
        <v>69.569999999999993</v>
      </c>
      <c r="Q1045" s="1">
        <v>45545</v>
      </c>
      <c r="R1045">
        <v>1725955015000</v>
      </c>
      <c r="S1045">
        <v>307</v>
      </c>
      <c r="V1045" s="7">
        <v>59.99</v>
      </c>
      <c r="W1045" s="9">
        <v>45548</v>
      </c>
      <c r="X1045" s="10">
        <v>1726214487000</v>
      </c>
      <c r="Y1045">
        <v>334</v>
      </c>
    </row>
    <row r="1046" spans="2:25" x14ac:dyDescent="0.15">
      <c r="B1046" s="2"/>
      <c r="C1046" s="1"/>
      <c r="P1046" s="2">
        <v>71.97</v>
      </c>
      <c r="Q1046" s="1">
        <v>45545</v>
      </c>
      <c r="R1046">
        <v>1725955262000</v>
      </c>
      <c r="S1046">
        <v>308</v>
      </c>
      <c r="V1046" s="2">
        <v>74.36</v>
      </c>
      <c r="W1046" s="1">
        <v>45548</v>
      </c>
      <c r="X1046">
        <v>1726214567000</v>
      </c>
      <c r="Y1046">
        <v>335</v>
      </c>
    </row>
    <row r="1047" spans="2:25" x14ac:dyDescent="0.15">
      <c r="B1047" s="2"/>
      <c r="C1047" s="1"/>
      <c r="P1047" s="2">
        <v>72.39</v>
      </c>
      <c r="Q1047" s="1">
        <v>45545</v>
      </c>
      <c r="R1047">
        <v>1725955340000</v>
      </c>
      <c r="S1047">
        <v>309</v>
      </c>
      <c r="V1047" s="2">
        <v>67.19</v>
      </c>
      <c r="W1047" s="1">
        <v>45548</v>
      </c>
      <c r="X1047">
        <v>1726214840000</v>
      </c>
      <c r="Y1047">
        <v>337</v>
      </c>
    </row>
    <row r="1048" spans="2:25" x14ac:dyDescent="0.15">
      <c r="B1048" s="2"/>
      <c r="C1048" s="1"/>
      <c r="P1048" s="2">
        <v>75.2</v>
      </c>
      <c r="Q1048" s="1">
        <v>45546</v>
      </c>
      <c r="R1048">
        <v>1726040534000</v>
      </c>
      <c r="S1048">
        <v>311</v>
      </c>
      <c r="V1048" s="2">
        <v>66.37</v>
      </c>
      <c r="W1048" s="1">
        <v>45548</v>
      </c>
      <c r="X1048">
        <v>1726214936000</v>
      </c>
      <c r="Y1048">
        <v>338</v>
      </c>
    </row>
    <row r="1049" spans="2:25" x14ac:dyDescent="0.15">
      <c r="B1049" s="2"/>
      <c r="C1049" s="1"/>
      <c r="P1049" s="2">
        <v>65.97</v>
      </c>
      <c r="Q1049" s="1">
        <v>45546</v>
      </c>
      <c r="R1049">
        <v>1726040666000</v>
      </c>
      <c r="S1049">
        <v>312</v>
      </c>
      <c r="V1049" s="7">
        <v>57.59</v>
      </c>
      <c r="W1049" s="9">
        <v>45548</v>
      </c>
      <c r="X1049" s="10">
        <v>1726215021000</v>
      </c>
      <c r="Y1049">
        <v>339</v>
      </c>
    </row>
    <row r="1050" spans="2:25" x14ac:dyDescent="0.15">
      <c r="B1050" s="2"/>
      <c r="C1050" s="1"/>
      <c r="P1050" s="2">
        <v>77.989999999999995</v>
      </c>
      <c r="Q1050" s="1">
        <v>45546</v>
      </c>
      <c r="R1050">
        <v>1726040840000</v>
      </c>
      <c r="S1050">
        <v>313</v>
      </c>
      <c r="V1050" s="2">
        <v>66.8</v>
      </c>
      <c r="W1050" s="1">
        <v>45548</v>
      </c>
      <c r="X1050">
        <v>1726215065000</v>
      </c>
      <c r="Y1050">
        <v>340</v>
      </c>
    </row>
    <row r="1051" spans="2:25" x14ac:dyDescent="0.15">
      <c r="B1051" s="2"/>
      <c r="C1051" s="1"/>
      <c r="P1051" s="2">
        <v>71.98</v>
      </c>
      <c r="Q1051" s="1">
        <v>45546</v>
      </c>
      <c r="R1051">
        <v>1726041254000</v>
      </c>
      <c r="S1051">
        <v>315</v>
      </c>
      <c r="V1051" s="7">
        <v>61.98</v>
      </c>
      <c r="W1051" s="9">
        <v>45548</v>
      </c>
      <c r="X1051" s="10">
        <v>1726215222000</v>
      </c>
      <c r="Y1051">
        <v>341</v>
      </c>
    </row>
    <row r="1052" spans="2:25" x14ac:dyDescent="0.15">
      <c r="B1052" s="2"/>
      <c r="C1052" s="1"/>
      <c r="P1052" s="2">
        <v>75.989999999999995</v>
      </c>
      <c r="Q1052" s="1">
        <v>45546</v>
      </c>
      <c r="R1052">
        <v>1726041563000</v>
      </c>
      <c r="S1052">
        <v>317</v>
      </c>
      <c r="V1052" s="7">
        <v>16.399999999999999</v>
      </c>
      <c r="W1052" s="9">
        <v>45549</v>
      </c>
      <c r="X1052" s="10">
        <v>1726290649000</v>
      </c>
      <c r="Y1052">
        <v>342</v>
      </c>
    </row>
    <row r="1053" spans="2:25" x14ac:dyDescent="0.15">
      <c r="B1053" s="2"/>
      <c r="C1053" s="1"/>
      <c r="P1053" s="2">
        <v>77.19</v>
      </c>
      <c r="Q1053" s="1">
        <v>45546</v>
      </c>
      <c r="R1053">
        <v>1726041919000</v>
      </c>
      <c r="S1053">
        <v>319</v>
      </c>
      <c r="V1053" s="7">
        <v>62.76</v>
      </c>
      <c r="W1053" s="9">
        <v>45549</v>
      </c>
      <c r="X1053" s="10">
        <v>1726291124000</v>
      </c>
      <c r="Y1053">
        <v>345</v>
      </c>
    </row>
    <row r="1054" spans="2:25" x14ac:dyDescent="0.15">
      <c r="B1054" s="2"/>
      <c r="C1054" s="1"/>
      <c r="P1054" s="2">
        <v>74.38</v>
      </c>
      <c r="Q1054" s="1">
        <v>45547</v>
      </c>
      <c r="R1054">
        <v>1726127313000</v>
      </c>
      <c r="S1054">
        <v>322</v>
      </c>
      <c r="V1054" s="7">
        <v>61.17</v>
      </c>
      <c r="W1054" s="9">
        <v>45549</v>
      </c>
      <c r="X1054" s="10">
        <v>1726291564000</v>
      </c>
      <c r="Y1054">
        <v>346</v>
      </c>
    </row>
    <row r="1055" spans="2:25" x14ac:dyDescent="0.15">
      <c r="B1055" s="2"/>
      <c r="C1055" s="1"/>
      <c r="P1055" s="2">
        <v>72.39</v>
      </c>
      <c r="Q1055" s="1">
        <v>45547</v>
      </c>
      <c r="R1055">
        <v>1726127889000</v>
      </c>
      <c r="S1055">
        <v>324</v>
      </c>
      <c r="V1055" s="7">
        <v>51.97</v>
      </c>
      <c r="W1055" s="9">
        <v>45549</v>
      </c>
      <c r="X1055" s="10">
        <v>1726291818000</v>
      </c>
      <c r="Y1055">
        <v>348</v>
      </c>
    </row>
    <row r="1056" spans="2:25" x14ac:dyDescent="0.15">
      <c r="B1056" s="2"/>
      <c r="C1056" s="1"/>
      <c r="P1056" s="2">
        <v>73.56</v>
      </c>
      <c r="Q1056" s="1">
        <v>45547</v>
      </c>
      <c r="R1056">
        <v>1726128223000</v>
      </c>
      <c r="S1056">
        <v>326</v>
      </c>
      <c r="V1056" s="2">
        <v>64.760000000000005</v>
      </c>
      <c r="W1056" s="1">
        <v>45549</v>
      </c>
      <c r="X1056">
        <v>1726291972000</v>
      </c>
      <c r="Y1056">
        <v>349</v>
      </c>
    </row>
    <row r="1057" spans="2:25" x14ac:dyDescent="0.15">
      <c r="B1057" s="2"/>
      <c r="C1057" s="1"/>
      <c r="P1057" s="2">
        <v>72.39</v>
      </c>
      <c r="Q1057" s="1">
        <v>45547</v>
      </c>
      <c r="R1057">
        <v>1726128459000</v>
      </c>
      <c r="S1057">
        <v>327</v>
      </c>
      <c r="V1057" s="2">
        <v>70.78</v>
      </c>
      <c r="W1057" s="1">
        <v>45549</v>
      </c>
      <c r="X1057">
        <v>1726298746000</v>
      </c>
      <c r="Y1057">
        <v>355</v>
      </c>
    </row>
    <row r="1058" spans="2:25" x14ac:dyDescent="0.15">
      <c r="B1058" s="2"/>
      <c r="C1058" s="1"/>
      <c r="P1058" s="2">
        <v>75.180000000000007</v>
      </c>
      <c r="Q1058" s="1">
        <v>45548</v>
      </c>
      <c r="R1058">
        <v>1726213479000</v>
      </c>
      <c r="S1058">
        <v>331</v>
      </c>
      <c r="V1058" s="7">
        <v>63.59</v>
      </c>
      <c r="W1058" s="9">
        <v>45549</v>
      </c>
      <c r="X1058" s="10">
        <v>1726299081000</v>
      </c>
      <c r="Y1058">
        <v>357</v>
      </c>
    </row>
    <row r="1059" spans="2:25" x14ac:dyDescent="0.15">
      <c r="B1059" s="2"/>
      <c r="C1059" s="1"/>
      <c r="P1059" s="2">
        <v>72.37</v>
      </c>
      <c r="Q1059" s="1">
        <v>45548</v>
      </c>
      <c r="R1059">
        <v>1726214123000</v>
      </c>
      <c r="S1059">
        <v>332</v>
      </c>
      <c r="V1059" s="7">
        <v>30.79</v>
      </c>
      <c r="W1059" s="9">
        <v>45551</v>
      </c>
      <c r="X1059" s="10">
        <v>1726465675000</v>
      </c>
      <c r="Y1059">
        <v>358</v>
      </c>
    </row>
    <row r="1060" spans="2:25" x14ac:dyDescent="0.15">
      <c r="B1060" s="2"/>
      <c r="C1060" s="1"/>
      <c r="P1060" s="2">
        <v>76.39</v>
      </c>
      <c r="Q1060" s="1">
        <v>45548</v>
      </c>
      <c r="R1060">
        <v>1726214680000</v>
      </c>
      <c r="S1060">
        <v>336</v>
      </c>
      <c r="V1060" s="7">
        <v>42.78</v>
      </c>
      <c r="W1060" s="9">
        <v>45551</v>
      </c>
      <c r="X1060" s="10">
        <v>1726465979000</v>
      </c>
      <c r="Y1060">
        <v>359</v>
      </c>
    </row>
    <row r="1061" spans="2:25" x14ac:dyDescent="0.15">
      <c r="B1061" s="2"/>
      <c r="C1061" s="1"/>
      <c r="P1061" s="2">
        <v>71.58</v>
      </c>
      <c r="Q1061" s="1">
        <v>45549</v>
      </c>
      <c r="R1061">
        <v>1726290908000</v>
      </c>
      <c r="S1061">
        <v>343</v>
      </c>
      <c r="V1061" s="7">
        <v>51.59</v>
      </c>
      <c r="W1061" s="9">
        <v>45551</v>
      </c>
      <c r="X1061" s="10">
        <v>1726466254000</v>
      </c>
      <c r="Y1061">
        <v>362</v>
      </c>
    </row>
    <row r="1062" spans="2:25" x14ac:dyDescent="0.15">
      <c r="B1062" s="2"/>
      <c r="C1062" s="1"/>
      <c r="P1062" s="2">
        <v>75.180000000000007</v>
      </c>
      <c r="Q1062" s="1">
        <v>45549</v>
      </c>
      <c r="R1062">
        <v>1726291003000</v>
      </c>
      <c r="S1062">
        <v>344</v>
      </c>
      <c r="V1062" s="7">
        <v>63.18</v>
      </c>
      <c r="W1062" s="9">
        <v>45551</v>
      </c>
      <c r="X1062" s="10">
        <v>1726466607000</v>
      </c>
      <c r="Y1062">
        <v>364</v>
      </c>
    </row>
    <row r="1063" spans="2:25" x14ac:dyDescent="0.15">
      <c r="B1063" s="2"/>
      <c r="C1063" s="1"/>
      <c r="P1063" s="2">
        <v>76.38</v>
      </c>
      <c r="Q1063" s="1">
        <v>45549</v>
      </c>
      <c r="R1063">
        <v>1726291649000</v>
      </c>
      <c r="S1063">
        <v>347</v>
      </c>
      <c r="V1063" s="7">
        <v>68.39</v>
      </c>
      <c r="W1063" s="9">
        <v>45551</v>
      </c>
      <c r="X1063" s="10">
        <v>1726466873000</v>
      </c>
      <c r="Y1063">
        <v>366</v>
      </c>
    </row>
    <row r="1064" spans="2:25" x14ac:dyDescent="0.15">
      <c r="B1064" s="2"/>
      <c r="C1064" s="1"/>
      <c r="P1064" s="2">
        <v>78.78</v>
      </c>
      <c r="Q1064" s="1">
        <v>45549</v>
      </c>
      <c r="R1064">
        <v>1726297617000</v>
      </c>
      <c r="S1064">
        <v>350</v>
      </c>
      <c r="V1064" s="7">
        <v>69.98</v>
      </c>
      <c r="W1064" s="9">
        <v>45551</v>
      </c>
      <c r="X1064" s="10">
        <v>1726471605000</v>
      </c>
      <c r="Y1064">
        <v>367</v>
      </c>
    </row>
    <row r="1065" spans="2:25" x14ac:dyDescent="0.15">
      <c r="B1065" s="2"/>
      <c r="C1065" s="1"/>
      <c r="P1065" s="2">
        <v>75.58</v>
      </c>
      <c r="Q1065" s="1">
        <v>45549</v>
      </c>
      <c r="R1065">
        <v>1726297761000</v>
      </c>
      <c r="S1065">
        <v>351</v>
      </c>
      <c r="V1065" s="7">
        <v>67.58</v>
      </c>
      <c r="W1065" s="9">
        <v>45551</v>
      </c>
      <c r="X1065" s="10">
        <v>1726471673000</v>
      </c>
      <c r="Y1065">
        <v>368</v>
      </c>
    </row>
    <row r="1066" spans="2:25" x14ac:dyDescent="0.15">
      <c r="B1066" s="2"/>
      <c r="C1066" s="1"/>
      <c r="P1066" s="2">
        <v>75.58</v>
      </c>
      <c r="Q1066" s="1">
        <v>45549</v>
      </c>
      <c r="R1066">
        <v>1726297902000</v>
      </c>
      <c r="S1066">
        <v>352</v>
      </c>
      <c r="V1066" s="7">
        <v>60.77</v>
      </c>
      <c r="W1066" s="9">
        <v>45551</v>
      </c>
      <c r="X1066" s="10">
        <v>1726471915000</v>
      </c>
      <c r="Y1066">
        <v>370</v>
      </c>
    </row>
    <row r="1067" spans="2:25" x14ac:dyDescent="0.15">
      <c r="B1067" s="2"/>
      <c r="C1067" s="1"/>
      <c r="P1067" s="2">
        <v>75.569999999999993</v>
      </c>
      <c r="Q1067" s="1">
        <v>45549</v>
      </c>
      <c r="R1067">
        <v>1726298084000</v>
      </c>
      <c r="S1067">
        <v>353</v>
      </c>
      <c r="V1067" s="7">
        <v>67.17</v>
      </c>
      <c r="W1067" s="9">
        <v>45551</v>
      </c>
      <c r="X1067" s="10">
        <v>1726472023000</v>
      </c>
      <c r="Y1067">
        <v>371</v>
      </c>
    </row>
    <row r="1068" spans="2:25" x14ac:dyDescent="0.15">
      <c r="B1068" s="2"/>
      <c r="C1068" s="1"/>
      <c r="P1068" s="2">
        <v>78.37</v>
      </c>
      <c r="Q1068" s="1">
        <v>45549</v>
      </c>
      <c r="R1068">
        <v>1726298554000</v>
      </c>
      <c r="S1068">
        <v>354</v>
      </c>
      <c r="V1068" s="7">
        <v>54.39</v>
      </c>
      <c r="W1068" s="9">
        <v>45551</v>
      </c>
      <c r="X1068" s="10">
        <v>1726472265000</v>
      </c>
      <c r="Y1068">
        <v>372</v>
      </c>
    </row>
    <row r="1069" spans="2:25" x14ac:dyDescent="0.15">
      <c r="B1069" s="2"/>
      <c r="C1069" s="1"/>
      <c r="P1069" s="2">
        <v>78.78</v>
      </c>
      <c r="Q1069" s="1">
        <v>45549</v>
      </c>
      <c r="R1069">
        <v>1726298917000</v>
      </c>
      <c r="S1069">
        <v>356</v>
      </c>
      <c r="V1069" s="7">
        <v>36.79</v>
      </c>
      <c r="W1069" s="9">
        <v>45551</v>
      </c>
      <c r="X1069" s="10">
        <v>1726472774000</v>
      </c>
      <c r="Y1069">
        <v>375</v>
      </c>
    </row>
    <row r="1070" spans="2:25" x14ac:dyDescent="0.15">
      <c r="B1070" s="2"/>
      <c r="C1070" s="1"/>
      <c r="P1070" s="2">
        <v>68.790000000000006</v>
      </c>
      <c r="Q1070" s="1">
        <v>45551</v>
      </c>
      <c r="R1070">
        <v>1726466016000</v>
      </c>
      <c r="S1070">
        <v>360</v>
      </c>
      <c r="V1070" s="7">
        <v>60.39</v>
      </c>
      <c r="W1070" s="9">
        <v>45551</v>
      </c>
      <c r="X1070" s="10">
        <v>1726473009000</v>
      </c>
      <c r="Y1070">
        <v>376</v>
      </c>
    </row>
    <row r="1071" spans="2:25" x14ac:dyDescent="0.15">
      <c r="B1071" s="2"/>
      <c r="C1071" s="1"/>
      <c r="P1071" s="2">
        <v>77.19</v>
      </c>
      <c r="Q1071" s="1">
        <v>45551</v>
      </c>
      <c r="R1071">
        <v>1726466153000</v>
      </c>
      <c r="S1071">
        <v>361</v>
      </c>
      <c r="V1071" s="7">
        <v>63.98</v>
      </c>
      <c r="W1071" s="9">
        <v>45551</v>
      </c>
      <c r="X1071" s="10">
        <v>1726473044000</v>
      </c>
      <c r="Y1071">
        <v>377</v>
      </c>
    </row>
    <row r="1072" spans="2:25" x14ac:dyDescent="0.15">
      <c r="B1072" s="2"/>
      <c r="C1072" s="1"/>
      <c r="P1072" s="2">
        <v>79.19</v>
      </c>
      <c r="Q1072" s="1">
        <v>45551</v>
      </c>
      <c r="R1072">
        <v>1726466379000</v>
      </c>
      <c r="S1072">
        <v>363</v>
      </c>
      <c r="V1072" s="7">
        <v>61.59</v>
      </c>
      <c r="W1072" s="9">
        <v>45551</v>
      </c>
      <c r="X1072" s="10">
        <v>1726473235000</v>
      </c>
      <c r="Y1072">
        <v>378</v>
      </c>
    </row>
    <row r="1073" spans="2:25" x14ac:dyDescent="0.15">
      <c r="B1073" s="2"/>
      <c r="C1073" s="1"/>
      <c r="P1073" s="2">
        <v>77.150000000000006</v>
      </c>
      <c r="Q1073" s="1">
        <v>45551</v>
      </c>
      <c r="R1073">
        <v>1726466667000</v>
      </c>
      <c r="S1073">
        <v>365</v>
      </c>
      <c r="V1073" s="7">
        <v>52.78</v>
      </c>
      <c r="W1073" s="9">
        <v>45552</v>
      </c>
      <c r="X1073" s="10">
        <v>1726559519000</v>
      </c>
      <c r="Y1073">
        <v>382</v>
      </c>
    </row>
    <row r="1074" spans="2:25" x14ac:dyDescent="0.15">
      <c r="B1074" s="2"/>
      <c r="C1074" s="1"/>
      <c r="P1074" s="2">
        <v>78.77</v>
      </c>
      <c r="Q1074" s="1">
        <v>45551</v>
      </c>
      <c r="R1074">
        <v>1726471809000</v>
      </c>
      <c r="S1074">
        <v>369</v>
      </c>
      <c r="V1074" s="7">
        <v>42.8</v>
      </c>
      <c r="W1074" s="9">
        <v>45552</v>
      </c>
      <c r="X1074" s="10">
        <v>1726560237000</v>
      </c>
      <c r="Y1074">
        <v>386</v>
      </c>
    </row>
    <row r="1075" spans="2:25" x14ac:dyDescent="0.15">
      <c r="B1075" s="2"/>
      <c r="C1075" s="1"/>
      <c r="P1075" s="2">
        <v>77.17</v>
      </c>
      <c r="Q1075" s="1">
        <v>45551</v>
      </c>
      <c r="R1075">
        <v>1726472517000</v>
      </c>
      <c r="S1075">
        <v>373</v>
      </c>
      <c r="V1075" s="2">
        <v>72.78</v>
      </c>
      <c r="W1075" s="1">
        <v>45552</v>
      </c>
      <c r="X1075">
        <v>1726560274000</v>
      </c>
      <c r="Y1075">
        <v>387</v>
      </c>
    </row>
    <row r="1076" spans="2:25" x14ac:dyDescent="0.15">
      <c r="B1076" s="2"/>
      <c r="C1076" s="1"/>
      <c r="P1076" s="2">
        <v>77.17</v>
      </c>
      <c r="Q1076" s="1">
        <v>45551</v>
      </c>
      <c r="R1076">
        <v>1726472679000</v>
      </c>
      <c r="S1076">
        <v>374</v>
      </c>
      <c r="V1076" s="7">
        <v>60.79</v>
      </c>
      <c r="W1076" s="9">
        <v>45552</v>
      </c>
      <c r="X1076" s="10">
        <v>1726560454000</v>
      </c>
      <c r="Y1076">
        <v>388</v>
      </c>
    </row>
    <row r="1077" spans="2:25" x14ac:dyDescent="0.15">
      <c r="B1077" s="2"/>
      <c r="C1077" s="1"/>
      <c r="P1077" s="2">
        <v>76.78</v>
      </c>
      <c r="Q1077" s="1">
        <v>45551</v>
      </c>
      <c r="R1077">
        <v>1726473469000</v>
      </c>
      <c r="S1077">
        <v>379</v>
      </c>
      <c r="V1077" s="2">
        <v>71.180000000000007</v>
      </c>
      <c r="W1077" s="1">
        <v>45552</v>
      </c>
      <c r="X1077">
        <v>1726560601000</v>
      </c>
      <c r="Y1077">
        <v>390</v>
      </c>
    </row>
    <row r="1078" spans="2:25" x14ac:dyDescent="0.15">
      <c r="B1078" s="2"/>
      <c r="C1078" s="1"/>
      <c r="P1078" s="2">
        <v>73.19</v>
      </c>
      <c r="Q1078" s="1">
        <v>45552</v>
      </c>
      <c r="R1078">
        <v>1726559142000</v>
      </c>
      <c r="S1078">
        <v>380</v>
      </c>
      <c r="V1078" s="2">
        <v>71.59</v>
      </c>
      <c r="W1078" s="1">
        <v>45552</v>
      </c>
      <c r="X1078">
        <v>1726560776000</v>
      </c>
      <c r="Y1078">
        <v>391</v>
      </c>
    </row>
    <row r="1079" spans="2:25" x14ac:dyDescent="0.15">
      <c r="B1079" s="2"/>
      <c r="C1079" s="1"/>
      <c r="P1079" s="2">
        <v>75.16</v>
      </c>
      <c r="Q1079" s="1">
        <v>45552</v>
      </c>
      <c r="R1079">
        <v>1726559432000</v>
      </c>
      <c r="S1079">
        <v>381</v>
      </c>
      <c r="V1079" s="2">
        <v>68.39</v>
      </c>
      <c r="W1079" s="1">
        <v>45553</v>
      </c>
      <c r="X1079">
        <v>1726645942000</v>
      </c>
      <c r="Y1079">
        <v>395</v>
      </c>
    </row>
    <row r="1080" spans="2:25" x14ac:dyDescent="0.15">
      <c r="B1080" s="2"/>
      <c r="C1080" s="1"/>
      <c r="P1080" s="2">
        <v>76.36</v>
      </c>
      <c r="Q1080" s="1">
        <v>45552</v>
      </c>
      <c r="R1080">
        <v>1726559573000</v>
      </c>
      <c r="S1080">
        <v>383</v>
      </c>
      <c r="V1080" s="7">
        <v>61.18</v>
      </c>
      <c r="W1080" s="9">
        <v>45553</v>
      </c>
      <c r="X1080" s="10">
        <v>1726646259000</v>
      </c>
      <c r="Y1080">
        <v>397</v>
      </c>
    </row>
    <row r="1081" spans="2:25" x14ac:dyDescent="0.15">
      <c r="B1081" s="2"/>
      <c r="C1081" s="1"/>
      <c r="P1081" s="2">
        <v>74.36</v>
      </c>
      <c r="Q1081" s="1">
        <v>45552</v>
      </c>
      <c r="R1081">
        <v>1726559679000</v>
      </c>
      <c r="S1081">
        <v>384</v>
      </c>
      <c r="V1081" s="7">
        <v>71.58</v>
      </c>
      <c r="W1081" s="9">
        <v>45553</v>
      </c>
      <c r="X1081" s="10">
        <v>1726646351000</v>
      </c>
      <c r="Y1081">
        <v>398</v>
      </c>
    </row>
    <row r="1082" spans="2:25" x14ac:dyDescent="0.15">
      <c r="B1082" s="2"/>
      <c r="C1082" s="1"/>
      <c r="P1082" s="2">
        <v>77.150000000000006</v>
      </c>
      <c r="Q1082" s="1">
        <v>45552</v>
      </c>
      <c r="R1082">
        <v>1726559961000</v>
      </c>
      <c r="S1082">
        <v>385</v>
      </c>
      <c r="V1082" s="7">
        <v>69.98</v>
      </c>
      <c r="W1082" s="9">
        <v>45553</v>
      </c>
      <c r="X1082" s="10">
        <v>1726646544000</v>
      </c>
      <c r="Y1082">
        <v>399</v>
      </c>
    </row>
    <row r="1083" spans="2:25" x14ac:dyDescent="0.15">
      <c r="B1083" s="2"/>
      <c r="C1083" s="1"/>
      <c r="P1083" s="2">
        <v>73.98</v>
      </c>
      <c r="Q1083" s="1">
        <v>45552</v>
      </c>
      <c r="R1083">
        <v>1726560493000</v>
      </c>
      <c r="S1083">
        <v>389</v>
      </c>
      <c r="V1083" s="7">
        <v>65.59</v>
      </c>
      <c r="W1083" s="9">
        <v>45554</v>
      </c>
      <c r="X1083" s="10">
        <v>1726731865000</v>
      </c>
      <c r="Y1083">
        <v>404</v>
      </c>
    </row>
    <row r="1084" spans="2:25" x14ac:dyDescent="0.15">
      <c r="B1084" s="2"/>
      <c r="C1084" s="1"/>
      <c r="P1084" s="2">
        <v>82.39</v>
      </c>
      <c r="Q1084" s="1">
        <v>45552</v>
      </c>
      <c r="R1084">
        <v>1726560915000</v>
      </c>
      <c r="S1084">
        <v>392</v>
      </c>
      <c r="V1084" s="7">
        <v>64.38</v>
      </c>
      <c r="W1084" s="9">
        <v>45554</v>
      </c>
      <c r="X1084" s="10">
        <v>1726732124000</v>
      </c>
      <c r="Y1084">
        <v>405</v>
      </c>
    </row>
    <row r="1085" spans="2:25" x14ac:dyDescent="0.15">
      <c r="B1085" s="2"/>
      <c r="C1085" s="1"/>
      <c r="P1085" s="2">
        <v>74.790000000000006</v>
      </c>
      <c r="Q1085" s="1">
        <v>45553</v>
      </c>
      <c r="R1085">
        <v>1726645698000</v>
      </c>
      <c r="S1085">
        <v>393</v>
      </c>
      <c r="V1085" s="7">
        <v>70.77</v>
      </c>
      <c r="W1085" s="9">
        <v>45554</v>
      </c>
      <c r="X1085" s="10">
        <v>1726732337000</v>
      </c>
      <c r="Y1085">
        <v>407</v>
      </c>
    </row>
    <row r="1086" spans="2:25" x14ac:dyDescent="0.15">
      <c r="B1086" s="2"/>
      <c r="C1086" s="1"/>
      <c r="P1086" s="2">
        <v>75.56</v>
      </c>
      <c r="Q1086" s="1">
        <v>45553</v>
      </c>
      <c r="R1086">
        <v>1726645856000</v>
      </c>
      <c r="S1086">
        <v>394</v>
      </c>
      <c r="V1086" s="7">
        <v>69.97</v>
      </c>
      <c r="W1086" s="9">
        <v>45554</v>
      </c>
      <c r="X1086" s="10">
        <v>1726732646000</v>
      </c>
      <c r="Y1086">
        <v>409</v>
      </c>
    </row>
    <row r="1087" spans="2:25" x14ac:dyDescent="0.15">
      <c r="B1087" s="2"/>
      <c r="C1087" s="1"/>
      <c r="P1087" s="2">
        <v>78.790000000000006</v>
      </c>
      <c r="Q1087" s="1">
        <v>45553</v>
      </c>
      <c r="R1087">
        <v>1726646021000</v>
      </c>
      <c r="S1087">
        <v>396</v>
      </c>
      <c r="V1087" s="7">
        <v>69.180000000000007</v>
      </c>
      <c r="W1087" s="9">
        <v>45554</v>
      </c>
      <c r="X1087" s="10">
        <v>1726732761000</v>
      </c>
      <c r="Y1087">
        <v>410</v>
      </c>
    </row>
    <row r="1088" spans="2:25" x14ac:dyDescent="0.15">
      <c r="B1088" s="2"/>
      <c r="C1088" s="1"/>
      <c r="P1088" s="2">
        <v>77.569999999999993</v>
      </c>
      <c r="Q1088" s="1">
        <v>45553</v>
      </c>
      <c r="R1088">
        <v>1726646775000</v>
      </c>
      <c r="S1088">
        <v>400</v>
      </c>
      <c r="V1088" s="7">
        <v>39.979999999999997</v>
      </c>
      <c r="W1088" s="9">
        <v>45554</v>
      </c>
      <c r="X1088" s="10">
        <v>1726732971000</v>
      </c>
      <c r="Y1088">
        <v>412</v>
      </c>
    </row>
    <row r="1089" spans="2:25" x14ac:dyDescent="0.15">
      <c r="B1089" s="2"/>
      <c r="C1089" s="1"/>
      <c r="P1089" s="2">
        <v>78.36</v>
      </c>
      <c r="Q1089" s="1">
        <v>45553</v>
      </c>
      <c r="R1089">
        <v>1726646961000</v>
      </c>
      <c r="S1089">
        <v>401</v>
      </c>
      <c r="V1089" s="2">
        <v>70.39</v>
      </c>
      <c r="W1089" s="1">
        <v>45555</v>
      </c>
      <c r="X1089">
        <v>1726818305000</v>
      </c>
      <c r="Y1089">
        <v>413</v>
      </c>
    </row>
    <row r="1090" spans="2:25" x14ac:dyDescent="0.15">
      <c r="B1090" s="2"/>
      <c r="C1090" s="1"/>
      <c r="P1090" s="2">
        <v>78.790000000000006</v>
      </c>
      <c r="Q1090" s="1">
        <v>45553</v>
      </c>
      <c r="R1090">
        <v>1726647332000</v>
      </c>
      <c r="S1090">
        <v>402</v>
      </c>
      <c r="V1090" s="2">
        <v>77.97</v>
      </c>
      <c r="W1090" s="1">
        <v>45555</v>
      </c>
      <c r="X1090">
        <v>1726818645000</v>
      </c>
      <c r="Y1090">
        <v>416</v>
      </c>
    </row>
    <row r="1091" spans="2:25" x14ac:dyDescent="0.15">
      <c r="B1091" s="2"/>
      <c r="C1091" s="1"/>
      <c r="P1091" s="2">
        <v>83.17</v>
      </c>
      <c r="Q1091" s="1">
        <v>45554</v>
      </c>
      <c r="R1091">
        <v>1726731606000</v>
      </c>
      <c r="S1091">
        <v>403</v>
      </c>
      <c r="V1091" s="2">
        <v>68.38</v>
      </c>
      <c r="W1091" s="1">
        <v>45555</v>
      </c>
      <c r="X1091">
        <v>1726819107000</v>
      </c>
      <c r="Y1091">
        <v>418</v>
      </c>
    </row>
    <row r="1092" spans="2:25" x14ac:dyDescent="0.15">
      <c r="B1092" s="2"/>
      <c r="C1092" s="1"/>
      <c r="P1092" s="2">
        <v>78.37</v>
      </c>
      <c r="Q1092" s="1">
        <v>45554</v>
      </c>
      <c r="R1092">
        <v>1726732252000</v>
      </c>
      <c r="S1092">
        <v>406</v>
      </c>
      <c r="V1092" s="7">
        <v>65.989999999999995</v>
      </c>
      <c r="W1092" s="9">
        <v>45555</v>
      </c>
      <c r="X1092" s="10">
        <v>1726819145000</v>
      </c>
      <c r="Y1092">
        <v>419</v>
      </c>
    </row>
    <row r="1093" spans="2:25" x14ac:dyDescent="0.15">
      <c r="B1093" s="2"/>
      <c r="C1093" s="1"/>
      <c r="P1093" s="2">
        <v>79.959999999999994</v>
      </c>
      <c r="Q1093" s="1">
        <v>45554</v>
      </c>
      <c r="R1093">
        <v>1726732485000</v>
      </c>
      <c r="S1093">
        <v>408</v>
      </c>
      <c r="V1093" s="7">
        <v>65.58</v>
      </c>
      <c r="W1093" s="9">
        <v>45555</v>
      </c>
      <c r="X1093" s="10">
        <v>1726819201000</v>
      </c>
      <c r="Y1093">
        <v>420</v>
      </c>
    </row>
    <row r="1094" spans="2:25" x14ac:dyDescent="0.15">
      <c r="B1094" s="2"/>
      <c r="C1094" s="1"/>
      <c r="P1094" s="2">
        <v>76.78</v>
      </c>
      <c r="Q1094" s="1">
        <v>45554</v>
      </c>
      <c r="R1094">
        <v>1726732813000</v>
      </c>
      <c r="S1094">
        <v>411</v>
      </c>
      <c r="V1094" s="7">
        <v>48.78</v>
      </c>
      <c r="W1094" s="9">
        <v>45555</v>
      </c>
      <c r="X1094" s="10">
        <v>1726819277000</v>
      </c>
      <c r="Y1094">
        <v>421</v>
      </c>
    </row>
    <row r="1095" spans="2:25" x14ac:dyDescent="0.15">
      <c r="B1095" s="2"/>
      <c r="C1095" s="1"/>
      <c r="P1095" s="2">
        <v>76.37</v>
      </c>
      <c r="Q1095" s="1">
        <v>45555</v>
      </c>
      <c r="R1095">
        <v>1726818410000</v>
      </c>
      <c r="S1095">
        <v>414</v>
      </c>
      <c r="V1095" s="2">
        <v>69.17</v>
      </c>
      <c r="W1095" s="1">
        <v>45555</v>
      </c>
      <c r="X1095">
        <v>1726819478000</v>
      </c>
      <c r="Y1095">
        <v>423</v>
      </c>
    </row>
    <row r="1096" spans="2:25" x14ac:dyDescent="0.15">
      <c r="B1096" s="2"/>
      <c r="C1096" s="1"/>
      <c r="P1096" s="2">
        <v>77.17</v>
      </c>
      <c r="Q1096" s="1">
        <v>45555</v>
      </c>
      <c r="R1096">
        <v>1726818551000</v>
      </c>
      <c r="S1096">
        <v>415</v>
      </c>
      <c r="V1096" s="2">
        <v>70.39</v>
      </c>
      <c r="W1096" s="1">
        <v>45555</v>
      </c>
      <c r="X1096">
        <v>1726819627000</v>
      </c>
      <c r="Y1096">
        <v>424</v>
      </c>
    </row>
    <row r="1097" spans="2:25" x14ac:dyDescent="0.15">
      <c r="B1097" s="2"/>
      <c r="C1097" s="1"/>
      <c r="P1097" s="2">
        <v>74.790000000000006</v>
      </c>
      <c r="Q1097" s="1">
        <v>45555</v>
      </c>
      <c r="R1097">
        <v>1726818959000</v>
      </c>
      <c r="S1097">
        <v>417</v>
      </c>
      <c r="V1097" s="2">
        <v>74.38</v>
      </c>
      <c r="W1097" s="1">
        <v>45555</v>
      </c>
      <c r="X1097">
        <v>1726819670000</v>
      </c>
      <c r="Y1097">
        <v>425</v>
      </c>
    </row>
    <row r="1098" spans="2:25" x14ac:dyDescent="0.15">
      <c r="B1098" s="2"/>
      <c r="C1098" s="1"/>
      <c r="P1098" s="2">
        <v>79.19</v>
      </c>
      <c r="Q1098" s="1">
        <v>45555</v>
      </c>
      <c r="R1098">
        <v>1726819314000</v>
      </c>
      <c r="S1098">
        <v>422</v>
      </c>
      <c r="V1098" s="7">
        <v>45.18</v>
      </c>
      <c r="W1098" s="9">
        <v>45555</v>
      </c>
      <c r="X1098" s="10">
        <v>1726819876000</v>
      </c>
      <c r="Y1098">
        <v>426</v>
      </c>
    </row>
    <row r="1099" spans="2:25" x14ac:dyDescent="0.15">
      <c r="B1099" s="2"/>
      <c r="C1099" s="1"/>
      <c r="P1099" s="2">
        <v>77.97</v>
      </c>
      <c r="Q1099" s="1">
        <v>45556</v>
      </c>
      <c r="R1099">
        <v>1726896398000</v>
      </c>
      <c r="S1099">
        <v>428</v>
      </c>
      <c r="V1099" s="7">
        <v>38.78</v>
      </c>
      <c r="W1099" s="9">
        <v>45556</v>
      </c>
      <c r="X1099" s="10">
        <v>1726896091000</v>
      </c>
      <c r="Y1099">
        <v>427</v>
      </c>
    </row>
    <row r="1100" spans="2:25" x14ac:dyDescent="0.15">
      <c r="B1100" s="2"/>
      <c r="C1100" s="1"/>
      <c r="P1100" s="2">
        <v>79.180000000000007</v>
      </c>
      <c r="Q1100" s="1">
        <v>45556</v>
      </c>
      <c r="R1100">
        <v>1726896528000</v>
      </c>
      <c r="S1100">
        <v>429</v>
      </c>
      <c r="V1100" s="7">
        <v>51.99</v>
      </c>
      <c r="W1100" s="9">
        <v>45556</v>
      </c>
      <c r="X1100" s="10">
        <v>1726897115000</v>
      </c>
      <c r="Y1100">
        <v>431</v>
      </c>
    </row>
    <row r="1101" spans="2:25" x14ac:dyDescent="0.15">
      <c r="B1101" s="2"/>
      <c r="C1101" s="1"/>
      <c r="P1101" s="2">
        <v>75.989999999999995</v>
      </c>
      <c r="Q1101" s="1">
        <v>45556</v>
      </c>
      <c r="R1101">
        <v>1726896620000</v>
      </c>
      <c r="S1101">
        <v>430</v>
      </c>
      <c r="V1101" s="7">
        <v>52.38</v>
      </c>
      <c r="W1101" s="9">
        <v>45556</v>
      </c>
      <c r="X1101" s="10">
        <v>1726903574000</v>
      </c>
      <c r="Y1101">
        <v>432</v>
      </c>
    </row>
    <row r="1102" spans="2:25" x14ac:dyDescent="0.15">
      <c r="B1102" s="2"/>
      <c r="C1102" s="1"/>
      <c r="P1102" s="2">
        <v>83.17</v>
      </c>
      <c r="Q1102" s="1">
        <v>45556</v>
      </c>
      <c r="R1102">
        <v>1726903719000</v>
      </c>
      <c r="S1102">
        <v>434</v>
      </c>
      <c r="V1102" s="7">
        <v>59.17</v>
      </c>
      <c r="W1102" s="9">
        <v>45556</v>
      </c>
      <c r="X1102" s="10">
        <v>1726903642000</v>
      </c>
      <c r="Y1102">
        <v>433</v>
      </c>
    </row>
    <row r="1103" spans="2:25" x14ac:dyDescent="0.15">
      <c r="B1103" s="2"/>
      <c r="C1103" s="1"/>
      <c r="P1103" s="2">
        <v>79.180000000000007</v>
      </c>
      <c r="Q1103" s="1">
        <v>45556</v>
      </c>
      <c r="R1103">
        <v>1726903896000</v>
      </c>
      <c r="S1103">
        <v>435</v>
      </c>
      <c r="V1103" s="7">
        <v>63.2</v>
      </c>
      <c r="W1103" s="9">
        <v>45556</v>
      </c>
      <c r="X1103" s="10">
        <v>1726904621000</v>
      </c>
      <c r="Y1103">
        <v>438</v>
      </c>
    </row>
    <row r="1104" spans="2:25" x14ac:dyDescent="0.15">
      <c r="B1104" s="2"/>
      <c r="C1104" s="1"/>
      <c r="P1104" s="2">
        <v>76.39</v>
      </c>
      <c r="Q1104" s="1">
        <v>45556</v>
      </c>
      <c r="R1104">
        <v>1726904013000</v>
      </c>
      <c r="S1104">
        <v>436</v>
      </c>
      <c r="V1104" s="7">
        <v>52.8</v>
      </c>
      <c r="W1104" s="9">
        <v>45557</v>
      </c>
      <c r="X1104" s="10">
        <v>1726987679000</v>
      </c>
      <c r="Y1104">
        <v>442</v>
      </c>
    </row>
    <row r="1105" spans="2:25" x14ac:dyDescent="0.15">
      <c r="B1105" s="2"/>
      <c r="C1105" s="1"/>
      <c r="P1105" s="2">
        <v>79.58</v>
      </c>
      <c r="Q1105" s="1">
        <v>45556</v>
      </c>
      <c r="R1105">
        <v>1726904420000</v>
      </c>
      <c r="S1105">
        <v>437</v>
      </c>
      <c r="V1105" s="7">
        <v>52.79</v>
      </c>
      <c r="W1105" s="9">
        <v>45557</v>
      </c>
      <c r="X1105" s="10">
        <v>1726994227000</v>
      </c>
      <c r="Y1105">
        <v>446</v>
      </c>
    </row>
    <row r="1106" spans="2:25" x14ac:dyDescent="0.15">
      <c r="B1106" s="2"/>
      <c r="C1106" s="1"/>
      <c r="P1106" s="2">
        <v>77.95</v>
      </c>
      <c r="Q1106" s="1">
        <v>45556</v>
      </c>
      <c r="R1106">
        <v>1726904804000</v>
      </c>
      <c r="S1106">
        <v>439</v>
      </c>
      <c r="V1106" s="7">
        <v>64.39</v>
      </c>
      <c r="W1106" s="9">
        <v>45558</v>
      </c>
      <c r="X1106" s="10">
        <v>1727067363000</v>
      </c>
      <c r="Y1106">
        <v>449</v>
      </c>
    </row>
    <row r="1107" spans="2:25" x14ac:dyDescent="0.15">
      <c r="B1107" s="2"/>
      <c r="C1107" s="1"/>
      <c r="P1107" s="2">
        <v>74.790000000000006</v>
      </c>
      <c r="Q1107" s="1">
        <v>45557</v>
      </c>
      <c r="R1107">
        <v>1726987092000</v>
      </c>
      <c r="S1107">
        <v>440</v>
      </c>
      <c r="V1107" s="7">
        <v>65.19</v>
      </c>
      <c r="W1107" s="9">
        <v>45558</v>
      </c>
      <c r="X1107" s="10">
        <v>1727067407000</v>
      </c>
      <c r="Y1107">
        <v>450</v>
      </c>
    </row>
    <row r="1108" spans="2:25" x14ac:dyDescent="0.15">
      <c r="B1108" s="2"/>
      <c r="C1108" s="1"/>
      <c r="P1108" s="2">
        <v>80.78</v>
      </c>
      <c r="Q1108" s="1">
        <v>45557</v>
      </c>
      <c r="R1108">
        <v>1726987437000</v>
      </c>
      <c r="S1108">
        <v>441</v>
      </c>
      <c r="V1108" s="2">
        <v>76.38</v>
      </c>
      <c r="W1108" s="1">
        <v>45558</v>
      </c>
      <c r="X1108">
        <v>1727073891000</v>
      </c>
      <c r="Y1108">
        <v>454</v>
      </c>
    </row>
    <row r="1109" spans="2:25" x14ac:dyDescent="0.15">
      <c r="B1109" s="2"/>
      <c r="C1109" s="1"/>
      <c r="P1109" s="2">
        <v>81.59</v>
      </c>
      <c r="Q1109" s="1">
        <v>45557</v>
      </c>
      <c r="R1109">
        <v>1726993256000</v>
      </c>
      <c r="S1109">
        <v>443</v>
      </c>
      <c r="V1109" s="2">
        <v>82</v>
      </c>
      <c r="W1109" s="1">
        <v>45558</v>
      </c>
      <c r="X1109">
        <v>1727074099000</v>
      </c>
      <c r="Y1109">
        <v>455</v>
      </c>
    </row>
    <row r="1110" spans="2:25" x14ac:dyDescent="0.15">
      <c r="B1110" s="2"/>
      <c r="C1110" s="1"/>
      <c r="P1110" s="2">
        <v>78.39</v>
      </c>
      <c r="Q1110" s="1">
        <v>45557</v>
      </c>
      <c r="R1110">
        <v>1726993561000</v>
      </c>
      <c r="S1110">
        <v>444</v>
      </c>
      <c r="V1110" s="7">
        <v>71.58</v>
      </c>
      <c r="W1110" s="9">
        <v>45558</v>
      </c>
      <c r="X1110" s="10">
        <v>1727074449000</v>
      </c>
      <c r="Y1110">
        <v>456</v>
      </c>
    </row>
    <row r="1111" spans="2:25" x14ac:dyDescent="0.15">
      <c r="B1111" s="2"/>
      <c r="C1111" s="1"/>
      <c r="P1111" s="2">
        <v>76.8</v>
      </c>
      <c r="Q1111" s="1">
        <v>45557</v>
      </c>
      <c r="R1111">
        <v>1726993738000</v>
      </c>
      <c r="S1111">
        <v>445</v>
      </c>
      <c r="V1111" s="7">
        <v>64.36</v>
      </c>
      <c r="W1111" s="9">
        <v>45558</v>
      </c>
      <c r="X1111" s="10">
        <v>1727074753000</v>
      </c>
      <c r="Y1111">
        <v>457</v>
      </c>
    </row>
    <row r="1112" spans="2:25" x14ac:dyDescent="0.15">
      <c r="B1112" s="2"/>
      <c r="C1112" s="1"/>
      <c r="P1112" s="2">
        <v>81.97</v>
      </c>
      <c r="Q1112" s="1">
        <v>45557</v>
      </c>
      <c r="R1112">
        <v>1726994268000</v>
      </c>
      <c r="S1112">
        <v>447</v>
      </c>
      <c r="V1112" s="7">
        <v>52.37</v>
      </c>
      <c r="W1112" s="9">
        <v>45558</v>
      </c>
      <c r="X1112" s="10">
        <v>1727074845000</v>
      </c>
      <c r="Y1112">
        <v>458</v>
      </c>
    </row>
    <row r="1113" spans="2:25" x14ac:dyDescent="0.15">
      <c r="B1113" s="2"/>
      <c r="C1113" s="1"/>
      <c r="P1113" s="2">
        <v>69.180000000000007</v>
      </c>
      <c r="Q1113" s="1">
        <v>45558</v>
      </c>
      <c r="R1113">
        <v>1727067108000</v>
      </c>
      <c r="S1113">
        <v>448</v>
      </c>
      <c r="V1113" s="7">
        <v>67.19</v>
      </c>
      <c r="W1113" s="9">
        <v>45560</v>
      </c>
      <c r="X1113" s="10">
        <v>1727249578000</v>
      </c>
      <c r="Y1113">
        <v>459</v>
      </c>
    </row>
    <row r="1114" spans="2:25" x14ac:dyDescent="0.15">
      <c r="B1114" s="2"/>
      <c r="C1114" s="1"/>
      <c r="P1114" s="2">
        <v>80.39</v>
      </c>
      <c r="Q1114" s="1">
        <v>45558</v>
      </c>
      <c r="R1114">
        <v>1727067667000</v>
      </c>
      <c r="S1114">
        <v>451</v>
      </c>
      <c r="V1114" s="7">
        <v>63.98</v>
      </c>
      <c r="W1114" s="9">
        <v>45560</v>
      </c>
      <c r="X1114" s="10">
        <v>1727249921000</v>
      </c>
      <c r="Y1114">
        <v>460</v>
      </c>
    </row>
    <row r="1115" spans="2:25" x14ac:dyDescent="0.15">
      <c r="B1115" s="2"/>
      <c r="C1115" s="1"/>
      <c r="P1115" s="2">
        <v>80.77</v>
      </c>
      <c r="Q1115" s="1">
        <v>45558</v>
      </c>
      <c r="R1115">
        <v>1727068180000</v>
      </c>
      <c r="S1115">
        <v>452</v>
      </c>
      <c r="V1115" s="2">
        <v>79.58</v>
      </c>
      <c r="W1115" s="1">
        <v>45560</v>
      </c>
      <c r="X1115">
        <v>1727250271000</v>
      </c>
      <c r="Y1115">
        <v>462</v>
      </c>
    </row>
    <row r="1116" spans="2:25" x14ac:dyDescent="0.15">
      <c r="B1116" s="2"/>
      <c r="C1116" s="1"/>
      <c r="P1116" s="2">
        <v>83.18</v>
      </c>
      <c r="Q1116" s="1">
        <v>45558</v>
      </c>
      <c r="R1116">
        <v>1727073587000</v>
      </c>
      <c r="S1116">
        <v>453</v>
      </c>
      <c r="V1116" s="7">
        <v>35.99</v>
      </c>
      <c r="W1116" s="9">
        <v>45560</v>
      </c>
      <c r="X1116" s="10">
        <v>1727250777000</v>
      </c>
      <c r="Y1116">
        <v>465</v>
      </c>
    </row>
    <row r="1117" spans="2:25" x14ac:dyDescent="0.15">
      <c r="B1117" s="2"/>
      <c r="C1117" s="1"/>
      <c r="P1117" s="2">
        <v>76.39</v>
      </c>
      <c r="Q1117" s="1">
        <v>45560</v>
      </c>
      <c r="R1117">
        <v>1727250085000</v>
      </c>
      <c r="S1117">
        <v>461</v>
      </c>
      <c r="V1117" s="7">
        <v>60.79</v>
      </c>
      <c r="W1117" s="9">
        <v>45561</v>
      </c>
      <c r="X1117" s="10">
        <v>1727336062000</v>
      </c>
      <c r="Y1117">
        <v>466</v>
      </c>
    </row>
    <row r="1118" spans="2:25" x14ac:dyDescent="0.15">
      <c r="B1118" s="2"/>
      <c r="C1118" s="1"/>
      <c r="P1118" s="2">
        <v>79.98</v>
      </c>
      <c r="Q1118" s="1">
        <v>45560</v>
      </c>
      <c r="R1118">
        <v>1727250343000</v>
      </c>
      <c r="S1118">
        <v>463</v>
      </c>
      <c r="V1118" s="7">
        <v>61.99</v>
      </c>
      <c r="W1118" s="9">
        <v>45561</v>
      </c>
      <c r="X1118" s="10">
        <v>1727336596000</v>
      </c>
      <c r="Y1118">
        <v>470</v>
      </c>
    </row>
    <row r="1119" spans="2:25" x14ac:dyDescent="0.15">
      <c r="B1119" s="2"/>
      <c r="C1119" s="1"/>
      <c r="P1119" s="2">
        <v>79.19</v>
      </c>
      <c r="Q1119" s="1">
        <v>45560</v>
      </c>
      <c r="R1119">
        <v>1727250482000</v>
      </c>
      <c r="S1119">
        <v>464</v>
      </c>
      <c r="V1119" s="7">
        <v>69.180000000000007</v>
      </c>
      <c r="W1119" s="9">
        <v>45561</v>
      </c>
      <c r="X1119" s="10">
        <v>1727336834000</v>
      </c>
      <c r="Y1119">
        <v>472</v>
      </c>
    </row>
    <row r="1120" spans="2:25" x14ac:dyDescent="0.15">
      <c r="B1120" s="2"/>
      <c r="C1120" s="1"/>
      <c r="P1120" s="2">
        <v>85.97</v>
      </c>
      <c r="Q1120" s="1">
        <v>45561</v>
      </c>
      <c r="R1120">
        <v>1727336104000</v>
      </c>
      <c r="S1120">
        <v>467</v>
      </c>
      <c r="V1120" s="7">
        <v>68.790000000000006</v>
      </c>
      <c r="W1120" s="9">
        <v>45561</v>
      </c>
      <c r="X1120" s="10">
        <v>1727337034000</v>
      </c>
      <c r="Y1120">
        <v>474</v>
      </c>
    </row>
    <row r="1121" spans="2:25" x14ac:dyDescent="0.15">
      <c r="B1121" s="2"/>
      <c r="C1121" s="1"/>
      <c r="P1121" s="2">
        <v>73.58</v>
      </c>
      <c r="Q1121" s="1">
        <v>45561</v>
      </c>
      <c r="R1121">
        <v>1727336404000</v>
      </c>
      <c r="S1121">
        <v>468</v>
      </c>
      <c r="V1121" s="7">
        <v>59.99</v>
      </c>
      <c r="W1121" s="9">
        <v>45561</v>
      </c>
      <c r="X1121" s="10">
        <v>1727337143000</v>
      </c>
      <c r="Y1121">
        <v>475</v>
      </c>
    </row>
    <row r="1122" spans="2:25" x14ac:dyDescent="0.15">
      <c r="B1122" s="2"/>
      <c r="C1122" s="1"/>
      <c r="P1122" s="2">
        <v>77.569999999999993</v>
      </c>
      <c r="Q1122" s="1">
        <v>45561</v>
      </c>
      <c r="R1122">
        <v>1727336499000</v>
      </c>
      <c r="S1122">
        <v>469</v>
      </c>
      <c r="V1122" s="7">
        <v>71.989999999999995</v>
      </c>
      <c r="W1122" s="9">
        <v>45561</v>
      </c>
      <c r="X1122" s="10">
        <v>1727337390000</v>
      </c>
      <c r="Y1122">
        <v>477</v>
      </c>
    </row>
    <row r="1123" spans="2:25" x14ac:dyDescent="0.15">
      <c r="B1123" s="2"/>
      <c r="C1123" s="1"/>
      <c r="P1123" s="2">
        <v>78</v>
      </c>
      <c r="Q1123" s="1">
        <v>45561</v>
      </c>
      <c r="R1123">
        <v>1727336659000</v>
      </c>
      <c r="S1123">
        <v>471</v>
      </c>
      <c r="V1123" s="7">
        <v>59.59</v>
      </c>
      <c r="W1123" s="9">
        <v>45561</v>
      </c>
      <c r="X1123" s="10">
        <v>1727337532000</v>
      </c>
      <c r="Y1123">
        <v>478</v>
      </c>
    </row>
    <row r="1124" spans="2:25" x14ac:dyDescent="0.15">
      <c r="B1124" s="2"/>
      <c r="C1124" s="1"/>
      <c r="P1124" s="2">
        <v>76.38</v>
      </c>
      <c r="Q1124" s="1">
        <v>45561</v>
      </c>
      <c r="R1124">
        <v>1727336912000</v>
      </c>
      <c r="S1124">
        <v>473</v>
      </c>
      <c r="V1124" s="3">
        <v>79.19</v>
      </c>
      <c r="W1124" s="1">
        <v>45563</v>
      </c>
      <c r="X1124">
        <v>1727501152000</v>
      </c>
      <c r="Y1124">
        <v>480</v>
      </c>
    </row>
    <row r="1125" spans="2:25" x14ac:dyDescent="0.15">
      <c r="B1125" s="2"/>
      <c r="C1125" s="1"/>
      <c r="P1125" s="2">
        <v>78.8</v>
      </c>
      <c r="Q1125" s="1">
        <v>45561</v>
      </c>
      <c r="R1125">
        <v>1727337255000</v>
      </c>
      <c r="S1125">
        <v>476</v>
      </c>
      <c r="V1125" s="8">
        <v>69.569999999999993</v>
      </c>
      <c r="W1125" s="9">
        <v>45563</v>
      </c>
      <c r="X1125" s="10">
        <v>1727501267000</v>
      </c>
      <c r="Y1125">
        <v>481</v>
      </c>
    </row>
    <row r="1126" spans="2:25" x14ac:dyDescent="0.15">
      <c r="B1126" s="2"/>
      <c r="C1126" s="1"/>
      <c r="P1126" s="2">
        <v>80.77</v>
      </c>
      <c r="Q1126" s="1">
        <v>45561</v>
      </c>
      <c r="R1126">
        <v>1727337564000</v>
      </c>
      <c r="S1126">
        <v>479</v>
      </c>
      <c r="V1126" s="3">
        <v>70.77</v>
      </c>
      <c r="W1126" s="1">
        <v>45563</v>
      </c>
      <c r="X1126">
        <v>1727501534000</v>
      </c>
      <c r="Y1126">
        <v>482</v>
      </c>
    </row>
    <row r="1127" spans="2:25" x14ac:dyDescent="0.15">
      <c r="B1127" s="2"/>
      <c r="C1127" s="1"/>
      <c r="P1127" s="3">
        <v>80.39</v>
      </c>
      <c r="Q1127" s="1">
        <v>45563</v>
      </c>
      <c r="R1127">
        <v>1727501573000</v>
      </c>
      <c r="S1127">
        <v>483</v>
      </c>
      <c r="V1127" s="3">
        <v>70.77</v>
      </c>
      <c r="W1127" s="1">
        <v>45563</v>
      </c>
      <c r="X1127">
        <v>1727506346000</v>
      </c>
      <c r="Y1127">
        <v>484</v>
      </c>
    </row>
    <row r="1128" spans="2:25" x14ac:dyDescent="0.15">
      <c r="B1128" s="2"/>
      <c r="C1128" s="1"/>
      <c r="P1128" s="3">
        <v>80.400000000000006</v>
      </c>
      <c r="Q1128" s="1">
        <v>45563</v>
      </c>
      <c r="R1128">
        <v>1727506473000</v>
      </c>
      <c r="S1128">
        <v>485</v>
      </c>
      <c r="V1128" s="8">
        <v>73.180000000000007</v>
      </c>
      <c r="W1128" s="9">
        <v>45563</v>
      </c>
      <c r="X1128" s="10">
        <v>1727506671000</v>
      </c>
      <c r="Y1128">
        <v>486</v>
      </c>
    </row>
    <row r="1129" spans="2:25" x14ac:dyDescent="0.15">
      <c r="B1129" s="2"/>
      <c r="C1129" s="1"/>
      <c r="P1129" s="3">
        <v>83.58</v>
      </c>
      <c r="Q1129" s="1">
        <v>45563</v>
      </c>
      <c r="R1129">
        <v>1727507012000</v>
      </c>
      <c r="S1129">
        <v>487</v>
      </c>
      <c r="V1129" s="8">
        <v>42.39</v>
      </c>
      <c r="W1129" s="9">
        <v>45563</v>
      </c>
      <c r="X1129" s="10">
        <v>1727507168000</v>
      </c>
      <c r="Y1129">
        <v>488</v>
      </c>
    </row>
    <row r="1130" spans="2:25" x14ac:dyDescent="0.15">
      <c r="B1130" s="2"/>
      <c r="C1130" s="1"/>
      <c r="P1130" s="3">
        <v>81.99</v>
      </c>
      <c r="Q1130" s="1">
        <v>45563</v>
      </c>
      <c r="R1130">
        <v>1727507563000</v>
      </c>
      <c r="S1130">
        <v>490</v>
      </c>
      <c r="V1130" s="3">
        <v>71.180000000000007</v>
      </c>
      <c r="W1130" s="1">
        <v>45563</v>
      </c>
      <c r="X1130">
        <v>1727507496000</v>
      </c>
      <c r="Y1130">
        <v>489</v>
      </c>
    </row>
    <row r="1131" spans="2:25" x14ac:dyDescent="0.15">
      <c r="B1131" s="2"/>
      <c r="C1131" s="1"/>
      <c r="P1131" s="3">
        <v>82.79</v>
      </c>
      <c r="Q1131" s="1">
        <v>45563</v>
      </c>
      <c r="R1131">
        <v>1727507954000</v>
      </c>
      <c r="S1131">
        <v>493</v>
      </c>
      <c r="V1131" s="3">
        <v>77.98</v>
      </c>
      <c r="W1131" s="1">
        <v>45563</v>
      </c>
      <c r="X1131">
        <v>1727507790000</v>
      </c>
      <c r="Y1131">
        <v>491</v>
      </c>
    </row>
    <row r="1132" spans="2:25" x14ac:dyDescent="0.15">
      <c r="B1132" s="2"/>
      <c r="C1132" s="1"/>
      <c r="P1132" s="3">
        <v>79.2</v>
      </c>
      <c r="Q1132" s="1">
        <v>45564</v>
      </c>
      <c r="R1132">
        <v>1727587337000</v>
      </c>
      <c r="S1132">
        <v>494</v>
      </c>
      <c r="V1132" s="8">
        <v>65.97</v>
      </c>
      <c r="W1132" s="9">
        <v>45563</v>
      </c>
      <c r="X1132" s="10">
        <v>1727507864000</v>
      </c>
      <c r="Y1132">
        <v>492</v>
      </c>
    </row>
    <row r="1133" spans="2:25" x14ac:dyDescent="0.15">
      <c r="B1133" s="2"/>
      <c r="C1133" s="1"/>
      <c r="P1133" s="3">
        <v>83.97</v>
      </c>
      <c r="Q1133" s="1">
        <v>45564</v>
      </c>
      <c r="R1133">
        <v>1727587528000</v>
      </c>
      <c r="S1133">
        <v>496</v>
      </c>
      <c r="V1133" s="8">
        <v>61.19</v>
      </c>
      <c r="W1133" s="9">
        <v>45564</v>
      </c>
      <c r="X1133" s="10">
        <v>1727587433000</v>
      </c>
      <c r="Y1133">
        <v>495</v>
      </c>
    </row>
    <row r="1134" spans="2:25" x14ac:dyDescent="0.15">
      <c r="B1134" s="2"/>
      <c r="C1134" s="1"/>
      <c r="P1134" s="3">
        <v>82.79</v>
      </c>
      <c r="Q1134" s="1">
        <v>45564</v>
      </c>
      <c r="R1134">
        <v>1727588000000</v>
      </c>
      <c r="S1134">
        <v>499</v>
      </c>
      <c r="V1134" s="3">
        <v>76.38</v>
      </c>
      <c r="W1134" s="1">
        <v>45564</v>
      </c>
      <c r="X1134">
        <v>1727587692000</v>
      </c>
      <c r="Y1134">
        <v>497</v>
      </c>
    </row>
    <row r="1135" spans="2:25" x14ac:dyDescent="0.15">
      <c r="B1135" s="2"/>
      <c r="C1135" s="1"/>
      <c r="P1135" s="3">
        <v>84.8</v>
      </c>
      <c r="Q1135" s="1">
        <v>45564</v>
      </c>
      <c r="R1135">
        <v>1727588087000</v>
      </c>
      <c r="S1135">
        <v>500</v>
      </c>
      <c r="V1135" s="3">
        <v>70.38</v>
      </c>
      <c r="W1135" s="1">
        <v>45564</v>
      </c>
      <c r="X1135">
        <v>1727587922000</v>
      </c>
      <c r="Y1135">
        <v>498</v>
      </c>
    </row>
    <row r="1136" spans="2:25" x14ac:dyDescent="0.15">
      <c r="B1136" s="2"/>
      <c r="C1136" s="1"/>
      <c r="P1136" s="3">
        <v>81.99</v>
      </c>
      <c r="Q1136" s="1">
        <v>45564</v>
      </c>
      <c r="R1136">
        <v>1727593519000</v>
      </c>
      <c r="S1136">
        <v>503</v>
      </c>
      <c r="V1136" s="8">
        <v>53.98</v>
      </c>
      <c r="W1136" s="9">
        <v>45564</v>
      </c>
      <c r="X1136" s="10">
        <v>1727588372000</v>
      </c>
      <c r="Y1136">
        <v>501</v>
      </c>
    </row>
    <row r="1137" spans="2:25" x14ac:dyDescent="0.15">
      <c r="B1137" s="2"/>
      <c r="C1137" s="1"/>
      <c r="P1137" s="3">
        <v>81.2</v>
      </c>
      <c r="Q1137" s="1">
        <v>45564</v>
      </c>
      <c r="R1137">
        <v>1727593732000</v>
      </c>
      <c r="S1137">
        <v>505</v>
      </c>
      <c r="V1137" s="8">
        <v>61.99</v>
      </c>
      <c r="W1137" s="9">
        <v>45564</v>
      </c>
      <c r="X1137" s="10">
        <v>1727588726000</v>
      </c>
      <c r="Y1137">
        <v>502</v>
      </c>
    </row>
    <row r="1138" spans="2:25" x14ac:dyDescent="0.15">
      <c r="B1138" s="2"/>
      <c r="C1138" s="1"/>
      <c r="P1138" s="3">
        <v>86.77</v>
      </c>
      <c r="Q1138" s="1">
        <v>45564</v>
      </c>
      <c r="R1138">
        <v>1727594193000</v>
      </c>
      <c r="S1138">
        <v>507</v>
      </c>
      <c r="V1138" s="3">
        <v>80.36</v>
      </c>
      <c r="W1138" s="1">
        <v>45564</v>
      </c>
      <c r="X1138">
        <v>1727593623000</v>
      </c>
      <c r="Y1138">
        <v>504</v>
      </c>
    </row>
    <row r="1139" spans="2:25" x14ac:dyDescent="0.15">
      <c r="B1139" s="2"/>
      <c r="C1139" s="1"/>
      <c r="P1139" s="3">
        <v>82.8</v>
      </c>
      <c r="Q1139" s="1">
        <v>45564</v>
      </c>
      <c r="R1139">
        <v>1727594596000</v>
      </c>
      <c r="S1139">
        <v>508</v>
      </c>
      <c r="V1139" s="8">
        <v>51.59</v>
      </c>
      <c r="W1139" s="9">
        <v>45564</v>
      </c>
      <c r="X1139" s="10">
        <v>1727593878000</v>
      </c>
      <c r="Y1139">
        <v>506</v>
      </c>
    </row>
    <row r="1140" spans="2:25" x14ac:dyDescent="0.15">
      <c r="B1140" s="2"/>
      <c r="C1140" s="1"/>
      <c r="P1140" s="3">
        <v>86.78</v>
      </c>
      <c r="Q1140" s="1">
        <v>45564</v>
      </c>
      <c r="R1140">
        <v>1727594795000</v>
      </c>
      <c r="S1140">
        <v>510</v>
      </c>
      <c r="V1140" s="8">
        <v>59.59</v>
      </c>
      <c r="W1140" s="9">
        <v>45564</v>
      </c>
      <c r="X1140" s="10">
        <v>1727594703000</v>
      </c>
      <c r="Y1140">
        <v>509</v>
      </c>
    </row>
    <row r="1141" spans="2:25" x14ac:dyDescent="0.15">
      <c r="B1141" s="2"/>
      <c r="C1141" s="1"/>
      <c r="P1141" s="3">
        <v>78.37</v>
      </c>
      <c r="Q1141" s="1">
        <v>45566</v>
      </c>
      <c r="R1141">
        <v>1727768185000</v>
      </c>
      <c r="S1141">
        <v>512</v>
      </c>
      <c r="V1141" s="8">
        <v>59.18</v>
      </c>
      <c r="W1141" s="9">
        <v>45566</v>
      </c>
      <c r="X1141" s="10">
        <v>1727768144000</v>
      </c>
      <c r="Y1141">
        <v>511</v>
      </c>
    </row>
    <row r="1142" spans="2:25" x14ac:dyDescent="0.15">
      <c r="B1142" s="2"/>
      <c r="C1142" s="1"/>
      <c r="P1142" s="3">
        <v>79.599999999999994</v>
      </c>
      <c r="Q1142" s="1">
        <v>45566</v>
      </c>
      <c r="R1142">
        <v>1727768288000</v>
      </c>
      <c r="S1142">
        <v>513</v>
      </c>
      <c r="V1142" s="8">
        <v>64.8</v>
      </c>
      <c r="W1142" s="9">
        <v>45566</v>
      </c>
      <c r="X1142" s="10">
        <v>1727768507000</v>
      </c>
      <c r="Y1142">
        <v>514</v>
      </c>
    </row>
    <row r="1143" spans="2:25" x14ac:dyDescent="0.15">
      <c r="B1143" s="2"/>
      <c r="C1143" s="1"/>
      <c r="P1143" s="3">
        <v>82.75</v>
      </c>
      <c r="Q1143" s="1">
        <v>45566</v>
      </c>
      <c r="R1143">
        <v>1727768683000</v>
      </c>
      <c r="S1143">
        <v>515</v>
      </c>
      <c r="V1143" s="3">
        <v>74.78</v>
      </c>
      <c r="W1143" s="1">
        <v>45566</v>
      </c>
      <c r="X1143">
        <v>1727768881000</v>
      </c>
      <c r="Y1143">
        <v>516</v>
      </c>
    </row>
    <row r="1144" spans="2:25" x14ac:dyDescent="0.15">
      <c r="B1144" s="2"/>
      <c r="C1144" s="1"/>
      <c r="P1144" s="3">
        <v>80</v>
      </c>
      <c r="Q1144" s="1">
        <v>45566</v>
      </c>
      <c r="R1144">
        <v>1727769458000</v>
      </c>
      <c r="S1144">
        <v>519</v>
      </c>
      <c r="V1144" s="8">
        <v>65.989999999999995</v>
      </c>
      <c r="W1144" s="9">
        <v>45566</v>
      </c>
      <c r="X1144" s="10">
        <v>1727769196000</v>
      </c>
      <c r="Y1144">
        <v>517</v>
      </c>
    </row>
    <row r="1145" spans="2:25" x14ac:dyDescent="0.15">
      <c r="B1145" s="2"/>
      <c r="C1145" s="1"/>
      <c r="P1145" s="3">
        <v>83.2</v>
      </c>
      <c r="Q1145" s="1">
        <v>45567</v>
      </c>
      <c r="R1145">
        <v>1727854597000</v>
      </c>
      <c r="S1145">
        <v>520</v>
      </c>
      <c r="V1145" s="3">
        <v>75.19</v>
      </c>
      <c r="W1145" s="1">
        <v>45566</v>
      </c>
      <c r="X1145">
        <v>1727769273000</v>
      </c>
      <c r="Y1145">
        <v>518</v>
      </c>
    </row>
    <row r="1146" spans="2:25" x14ac:dyDescent="0.15">
      <c r="B1146" s="2"/>
      <c r="C1146" s="1"/>
      <c r="P1146" s="3">
        <v>89.16</v>
      </c>
      <c r="Q1146" s="1">
        <v>45568</v>
      </c>
      <c r="R1146">
        <v>1727940981000</v>
      </c>
      <c r="S1146">
        <v>526</v>
      </c>
      <c r="V1146" s="3">
        <v>79.989999999999995</v>
      </c>
      <c r="W1146" s="1">
        <v>45567</v>
      </c>
      <c r="X1146">
        <v>1727854721000</v>
      </c>
      <c r="Y1146">
        <v>521</v>
      </c>
    </row>
    <row r="1147" spans="2:25" x14ac:dyDescent="0.15">
      <c r="B1147" s="2"/>
      <c r="C1147" s="1"/>
      <c r="P1147" s="3">
        <v>83.6</v>
      </c>
      <c r="Q1147" s="1">
        <v>45568</v>
      </c>
      <c r="R1147">
        <v>1727941421000</v>
      </c>
      <c r="S1147">
        <v>528</v>
      </c>
      <c r="V1147" s="8">
        <v>70.78</v>
      </c>
      <c r="W1147" s="9">
        <v>45567</v>
      </c>
      <c r="X1147" s="10">
        <v>1727854960000</v>
      </c>
      <c r="Y1147">
        <v>522</v>
      </c>
    </row>
    <row r="1148" spans="2:25" x14ac:dyDescent="0.15">
      <c r="B1148" s="2"/>
      <c r="C1148" s="1"/>
      <c r="P1148" s="3">
        <v>82.37</v>
      </c>
      <c r="Q1148" s="1">
        <v>45568</v>
      </c>
      <c r="R1148">
        <v>1727941619000</v>
      </c>
      <c r="S1148">
        <v>529</v>
      </c>
      <c r="V1148" s="3">
        <v>77.17</v>
      </c>
      <c r="W1148" s="1">
        <v>45567</v>
      </c>
      <c r="X1148">
        <v>1727855500000</v>
      </c>
      <c r="Y1148">
        <v>523</v>
      </c>
    </row>
    <row r="1149" spans="2:25" x14ac:dyDescent="0.15">
      <c r="B1149" s="2"/>
      <c r="C1149" s="1"/>
      <c r="P1149" s="3">
        <v>85.99</v>
      </c>
      <c r="Q1149" s="1">
        <v>45568</v>
      </c>
      <c r="R1149">
        <v>1727941737000</v>
      </c>
      <c r="S1149">
        <v>530</v>
      </c>
      <c r="V1149" s="8">
        <v>61.97</v>
      </c>
      <c r="W1149" s="9">
        <v>45567</v>
      </c>
      <c r="X1149" s="10">
        <v>1727855773000</v>
      </c>
      <c r="Y1149">
        <v>524</v>
      </c>
    </row>
    <row r="1150" spans="2:25" x14ac:dyDescent="0.15">
      <c r="B1150" s="2"/>
      <c r="C1150" s="1"/>
      <c r="P1150" s="3">
        <v>78.400000000000006</v>
      </c>
      <c r="Q1150" s="1">
        <v>45569</v>
      </c>
      <c r="R1150">
        <v>1728027575000</v>
      </c>
      <c r="S1150">
        <v>532</v>
      </c>
      <c r="V1150" s="8">
        <v>59.18</v>
      </c>
      <c r="W1150" s="9">
        <v>45567</v>
      </c>
      <c r="X1150" s="10">
        <v>1727856257000</v>
      </c>
      <c r="Y1150">
        <v>525</v>
      </c>
    </row>
    <row r="1151" spans="2:25" x14ac:dyDescent="0.15">
      <c r="B1151" s="2"/>
      <c r="C1151" s="1"/>
      <c r="P1151" s="3">
        <v>80.78</v>
      </c>
      <c r="Q1151" s="1">
        <v>45569</v>
      </c>
      <c r="R1151">
        <v>1728027716000</v>
      </c>
      <c r="S1151">
        <v>534</v>
      </c>
      <c r="V1151" s="8">
        <v>57.17</v>
      </c>
      <c r="W1151" s="9">
        <v>45568</v>
      </c>
      <c r="X1151" s="10">
        <v>1727941382000</v>
      </c>
      <c r="Y1151">
        <v>527</v>
      </c>
    </row>
    <row r="1152" spans="2:25" x14ac:dyDescent="0.15">
      <c r="B1152" s="2"/>
      <c r="C1152" s="1"/>
      <c r="P1152" s="3">
        <v>83.59</v>
      </c>
      <c r="Q1152" s="1">
        <v>45569</v>
      </c>
      <c r="R1152">
        <v>1728027901000</v>
      </c>
      <c r="S1152">
        <v>535</v>
      </c>
      <c r="V1152" s="3">
        <v>73.17</v>
      </c>
      <c r="W1152" s="1">
        <v>45568</v>
      </c>
      <c r="X1152">
        <v>1727942073000</v>
      </c>
      <c r="Y1152">
        <v>531</v>
      </c>
    </row>
    <row r="1153" spans="2:25" x14ac:dyDescent="0.15">
      <c r="B1153" s="2"/>
      <c r="C1153" s="1"/>
      <c r="P1153" s="3">
        <v>84.79</v>
      </c>
      <c r="Q1153" s="1">
        <v>45569</v>
      </c>
      <c r="R1153">
        <v>1728028227000</v>
      </c>
      <c r="S1153">
        <v>539</v>
      </c>
      <c r="V1153" s="8">
        <v>66.37</v>
      </c>
      <c r="W1153" s="9">
        <v>45569</v>
      </c>
      <c r="X1153" s="10">
        <v>1728027671000</v>
      </c>
      <c r="Y1153">
        <v>533</v>
      </c>
    </row>
    <row r="1154" spans="2:25" x14ac:dyDescent="0.15">
      <c r="B1154" s="2"/>
      <c r="C1154" s="1"/>
      <c r="P1154" s="3">
        <v>81.97</v>
      </c>
      <c r="Q1154" s="1">
        <v>45570</v>
      </c>
      <c r="R1154">
        <v>1728104667000</v>
      </c>
      <c r="S1154">
        <v>545</v>
      </c>
      <c r="V1154" s="8">
        <v>72.39</v>
      </c>
      <c r="W1154" s="9">
        <v>45569</v>
      </c>
      <c r="X1154" s="10">
        <v>1728028007000</v>
      </c>
      <c r="Y1154">
        <v>536</v>
      </c>
    </row>
    <row r="1155" spans="2:25" x14ac:dyDescent="0.15">
      <c r="B1155" s="2"/>
      <c r="C1155" s="1"/>
      <c r="P1155" s="3">
        <v>80.39</v>
      </c>
      <c r="Q1155" s="1">
        <v>45570</v>
      </c>
      <c r="R1155">
        <v>1728104870000</v>
      </c>
      <c r="S1155">
        <v>546</v>
      </c>
      <c r="V1155" s="8">
        <v>65.989999999999995</v>
      </c>
      <c r="W1155" s="9">
        <v>45569</v>
      </c>
      <c r="X1155" s="10">
        <v>1728028050000</v>
      </c>
      <c r="Y1155">
        <v>537</v>
      </c>
    </row>
    <row r="1156" spans="2:25" x14ac:dyDescent="0.15">
      <c r="B1156" s="2"/>
      <c r="C1156" s="1"/>
      <c r="P1156" s="3">
        <v>83.99</v>
      </c>
      <c r="Q1156" s="1">
        <v>45570</v>
      </c>
      <c r="R1156">
        <v>1728105583000</v>
      </c>
      <c r="S1156">
        <v>548</v>
      </c>
      <c r="V1156" s="8">
        <v>68.790000000000006</v>
      </c>
      <c r="W1156" s="9">
        <v>45569</v>
      </c>
      <c r="X1156" s="10">
        <v>1728028087000</v>
      </c>
      <c r="Y1156">
        <v>538</v>
      </c>
    </row>
    <row r="1157" spans="2:25" x14ac:dyDescent="0.15">
      <c r="B1157" s="2"/>
      <c r="C1157" s="1"/>
      <c r="P1157" s="3">
        <v>83.58</v>
      </c>
      <c r="Q1157" s="1">
        <v>45570</v>
      </c>
      <c r="R1157">
        <v>1728111699000</v>
      </c>
      <c r="S1157">
        <v>552</v>
      </c>
      <c r="V1157" s="8">
        <v>67.569999999999993</v>
      </c>
      <c r="W1157" s="9">
        <v>45569</v>
      </c>
      <c r="X1157" s="10">
        <v>1728028374000</v>
      </c>
      <c r="Y1157">
        <v>540</v>
      </c>
    </row>
    <row r="1158" spans="2:25" x14ac:dyDescent="0.15">
      <c r="B1158" s="2"/>
      <c r="C1158" s="1"/>
      <c r="P1158" s="3">
        <v>83.97</v>
      </c>
      <c r="Q1158" s="1">
        <v>45571</v>
      </c>
      <c r="R1158">
        <v>1728190736000</v>
      </c>
      <c r="S1158">
        <v>554</v>
      </c>
      <c r="V1158" s="8">
        <v>80.790000000000006</v>
      </c>
      <c r="W1158" s="9">
        <v>45569</v>
      </c>
      <c r="X1158" s="10">
        <v>1728028509000</v>
      </c>
      <c r="Y1158">
        <v>541</v>
      </c>
    </row>
    <row r="1159" spans="2:25" x14ac:dyDescent="0.15">
      <c r="B1159" s="2"/>
      <c r="C1159" s="1"/>
      <c r="P1159" s="3">
        <v>86.8</v>
      </c>
      <c r="Q1159" s="1">
        <v>45571</v>
      </c>
      <c r="R1159">
        <v>1728190923000</v>
      </c>
      <c r="S1159">
        <v>555</v>
      </c>
      <c r="V1159" s="8">
        <v>70.37</v>
      </c>
      <c r="W1159" s="9">
        <v>45569</v>
      </c>
      <c r="X1159" s="10">
        <v>1728028930000</v>
      </c>
      <c r="Y1159">
        <v>542</v>
      </c>
    </row>
    <row r="1160" spans="2:25" x14ac:dyDescent="0.15">
      <c r="B1160" s="2"/>
      <c r="C1160" s="1"/>
      <c r="P1160" s="3">
        <v>81.2</v>
      </c>
      <c r="Q1160" s="1">
        <v>45571</v>
      </c>
      <c r="R1160">
        <v>1728191355000</v>
      </c>
      <c r="S1160">
        <v>556</v>
      </c>
      <c r="V1160" s="8">
        <v>46</v>
      </c>
      <c r="W1160" s="9">
        <v>45569</v>
      </c>
      <c r="X1160" s="10">
        <v>1728028967000</v>
      </c>
      <c r="Y1160">
        <v>543</v>
      </c>
    </row>
    <row r="1161" spans="2:25" x14ac:dyDescent="0.15">
      <c r="B1161" s="2"/>
      <c r="C1161" s="1"/>
      <c r="P1161" s="3">
        <v>84.79</v>
      </c>
      <c r="Q1161" s="1">
        <v>45571</v>
      </c>
      <c r="R1161">
        <v>1728191499000</v>
      </c>
      <c r="S1161">
        <v>557</v>
      </c>
      <c r="V1161" s="8">
        <v>74.77</v>
      </c>
      <c r="W1161" s="9">
        <v>45569</v>
      </c>
      <c r="X1161" s="10">
        <v>1728029043000</v>
      </c>
      <c r="Y1161">
        <v>544</v>
      </c>
    </row>
    <row r="1162" spans="2:25" x14ac:dyDescent="0.15">
      <c r="B1162" s="2"/>
      <c r="C1162" s="1"/>
      <c r="P1162" s="3">
        <v>85.57</v>
      </c>
      <c r="Q1162" s="1">
        <v>45571</v>
      </c>
      <c r="R1162">
        <v>1728191950000</v>
      </c>
      <c r="S1162">
        <v>558</v>
      </c>
      <c r="V1162" s="8">
        <v>66</v>
      </c>
      <c r="W1162" s="9">
        <v>45570</v>
      </c>
      <c r="X1162" s="10">
        <v>1728105464000</v>
      </c>
      <c r="Y1162">
        <v>547</v>
      </c>
    </row>
    <row r="1163" spans="2:25" x14ac:dyDescent="0.15">
      <c r="B1163" s="2"/>
      <c r="C1163" s="1"/>
      <c r="P1163" s="3">
        <v>85.19</v>
      </c>
      <c r="Q1163" s="1">
        <v>45572</v>
      </c>
      <c r="R1163">
        <v>1728287879000</v>
      </c>
      <c r="S1163">
        <v>559</v>
      </c>
      <c r="V1163" s="8">
        <v>51.2</v>
      </c>
      <c r="W1163" s="9">
        <v>45570</v>
      </c>
      <c r="X1163" s="10">
        <v>1728105775000</v>
      </c>
      <c r="Y1163">
        <v>549</v>
      </c>
    </row>
    <row r="1164" spans="2:25" x14ac:dyDescent="0.15">
      <c r="B1164" s="2"/>
      <c r="C1164" s="1"/>
      <c r="P1164" s="3">
        <v>86.79</v>
      </c>
      <c r="Q1164" s="1">
        <v>45572</v>
      </c>
      <c r="R1164">
        <v>1728288174000</v>
      </c>
      <c r="S1164">
        <v>560</v>
      </c>
      <c r="V1164" s="3">
        <v>80</v>
      </c>
      <c r="W1164" s="1">
        <v>45570</v>
      </c>
      <c r="X1164">
        <v>1728111166000</v>
      </c>
      <c r="Y1164">
        <v>550</v>
      </c>
    </row>
    <row r="1165" spans="2:25" x14ac:dyDescent="0.15">
      <c r="B1165" s="2"/>
      <c r="C1165" s="1"/>
      <c r="P1165" s="3">
        <v>82.36</v>
      </c>
      <c r="Q1165" s="1">
        <v>45572</v>
      </c>
      <c r="R1165">
        <v>1728288658000</v>
      </c>
      <c r="S1165">
        <v>562</v>
      </c>
      <c r="V1165" s="8">
        <v>75.97</v>
      </c>
      <c r="W1165" s="9">
        <v>45570</v>
      </c>
      <c r="X1165" s="10">
        <v>1728111505000</v>
      </c>
      <c r="Y1165">
        <v>551</v>
      </c>
    </row>
    <row r="1166" spans="2:25" x14ac:dyDescent="0.15">
      <c r="B1166" s="2"/>
      <c r="C1166" s="1"/>
      <c r="P1166" s="3">
        <v>87.18</v>
      </c>
      <c r="Q1166" s="1">
        <v>45572</v>
      </c>
      <c r="R1166">
        <v>1728288937000</v>
      </c>
      <c r="S1166">
        <v>564</v>
      </c>
      <c r="V1166" s="8">
        <v>73.599999999999994</v>
      </c>
      <c r="W1166" s="9">
        <v>45571</v>
      </c>
      <c r="X1166" s="10">
        <v>1728190591000</v>
      </c>
      <c r="Y1166">
        <v>553</v>
      </c>
    </row>
    <row r="1167" spans="2:25" x14ac:dyDescent="0.15">
      <c r="B1167" s="2"/>
      <c r="C1167" s="1"/>
      <c r="P1167" s="3">
        <v>81.97</v>
      </c>
      <c r="Q1167" s="1">
        <v>45572</v>
      </c>
      <c r="R1167">
        <v>1728289201000</v>
      </c>
      <c r="S1167">
        <v>565</v>
      </c>
      <c r="V1167" s="8">
        <v>74.760000000000005</v>
      </c>
      <c r="W1167" s="9">
        <v>45572</v>
      </c>
      <c r="X1167" s="10">
        <v>1728288594000</v>
      </c>
      <c r="Y1167">
        <v>561</v>
      </c>
    </row>
    <row r="1168" spans="2:25" x14ac:dyDescent="0.15">
      <c r="B1168" s="2"/>
      <c r="C1168" s="1"/>
      <c r="P1168" s="3">
        <v>83.99</v>
      </c>
      <c r="Q1168" s="1">
        <v>45573</v>
      </c>
      <c r="R1168">
        <v>1728372819000</v>
      </c>
      <c r="S1168">
        <v>566</v>
      </c>
      <c r="V1168" s="8">
        <v>66.39</v>
      </c>
      <c r="W1168" s="9">
        <v>45572</v>
      </c>
      <c r="X1168" s="10">
        <v>1728288810000</v>
      </c>
      <c r="Y1168">
        <v>563</v>
      </c>
    </row>
    <row r="1169" spans="2:25" x14ac:dyDescent="0.15">
      <c r="B1169" s="2"/>
      <c r="C1169" s="1"/>
      <c r="P1169" s="3">
        <v>85.17</v>
      </c>
      <c r="Q1169" s="1">
        <v>45573</v>
      </c>
      <c r="R1169">
        <v>1728373189000</v>
      </c>
      <c r="S1169">
        <v>567</v>
      </c>
      <c r="V1169" s="3">
        <v>84.36</v>
      </c>
      <c r="W1169" s="1">
        <v>45573</v>
      </c>
      <c r="X1169">
        <v>1728373562000</v>
      </c>
      <c r="Y1169">
        <v>568</v>
      </c>
    </row>
    <row r="1170" spans="2:25" x14ac:dyDescent="0.15">
      <c r="B1170" s="2"/>
      <c r="C1170" s="1"/>
      <c r="P1170" s="3">
        <v>86</v>
      </c>
      <c r="Q1170" s="1">
        <v>45573</v>
      </c>
      <c r="R1170">
        <v>1728373730000</v>
      </c>
      <c r="S1170">
        <v>569</v>
      </c>
      <c r="V1170" s="8">
        <v>67.56</v>
      </c>
      <c r="W1170" s="9">
        <v>45573</v>
      </c>
      <c r="X1170" s="10">
        <v>1728373869000</v>
      </c>
      <c r="Y1170">
        <v>570</v>
      </c>
    </row>
    <row r="1171" spans="2:25" x14ac:dyDescent="0.15">
      <c r="B1171" s="2"/>
      <c r="C1171" s="1"/>
      <c r="P1171" s="3">
        <v>85.96</v>
      </c>
      <c r="Q1171" s="1">
        <v>45573</v>
      </c>
      <c r="R1171">
        <v>1728374009000</v>
      </c>
      <c r="S1171">
        <v>571</v>
      </c>
      <c r="V1171" s="3">
        <v>78.78</v>
      </c>
      <c r="W1171" s="1">
        <v>45574</v>
      </c>
      <c r="X1171">
        <v>1728459300000</v>
      </c>
      <c r="Y1171">
        <v>572</v>
      </c>
    </row>
    <row r="1172" spans="2:25" x14ac:dyDescent="0.15">
      <c r="B1172" s="2"/>
      <c r="C1172" s="1"/>
      <c r="P1172" s="3">
        <v>87.15</v>
      </c>
      <c r="Q1172" s="1">
        <v>45574</v>
      </c>
      <c r="R1172">
        <v>1728459496000</v>
      </c>
      <c r="S1172">
        <v>574</v>
      </c>
      <c r="V1172" s="8">
        <v>74.400000000000006</v>
      </c>
      <c r="W1172" s="9">
        <v>45574</v>
      </c>
      <c r="X1172" s="10">
        <v>1728459454000</v>
      </c>
      <c r="Y1172">
        <v>573</v>
      </c>
    </row>
    <row r="1173" spans="2:25" x14ac:dyDescent="0.15">
      <c r="B1173" s="2"/>
      <c r="C1173" s="1"/>
      <c r="P1173" s="3">
        <v>81.59</v>
      </c>
      <c r="Q1173" s="1">
        <v>45574</v>
      </c>
      <c r="R1173">
        <v>1728460170000</v>
      </c>
      <c r="S1173">
        <v>578</v>
      </c>
      <c r="V1173" s="3">
        <v>83.16</v>
      </c>
      <c r="W1173" s="1">
        <v>45574</v>
      </c>
      <c r="X1173">
        <v>1728459754000</v>
      </c>
      <c r="Y1173">
        <v>575</v>
      </c>
    </row>
    <row r="1174" spans="2:25" x14ac:dyDescent="0.15">
      <c r="B1174" s="2"/>
      <c r="C1174" s="1"/>
      <c r="P1174" s="3">
        <v>88.77</v>
      </c>
      <c r="Q1174" s="1">
        <v>45574</v>
      </c>
      <c r="R1174">
        <v>1728460658000</v>
      </c>
      <c r="S1174">
        <v>581</v>
      </c>
      <c r="V1174" s="8">
        <v>55.98</v>
      </c>
      <c r="W1174" s="9">
        <v>45574</v>
      </c>
      <c r="X1174" s="10">
        <v>1728459860000</v>
      </c>
      <c r="Y1174">
        <v>576</v>
      </c>
    </row>
    <row r="1175" spans="2:25" x14ac:dyDescent="0.15">
      <c r="B1175" s="2"/>
      <c r="C1175" s="1"/>
      <c r="P1175" s="3">
        <v>88.8</v>
      </c>
      <c r="Q1175" s="1">
        <v>45575</v>
      </c>
      <c r="R1175">
        <v>1728548113000</v>
      </c>
      <c r="S1175">
        <v>583</v>
      </c>
      <c r="V1175" s="3">
        <v>75.180000000000007</v>
      </c>
      <c r="W1175" s="1">
        <v>45574</v>
      </c>
      <c r="X1175">
        <v>1728459975000</v>
      </c>
      <c r="Y1175">
        <v>577</v>
      </c>
    </row>
    <row r="1176" spans="2:25" x14ac:dyDescent="0.15">
      <c r="B1176" s="2"/>
      <c r="C1176" s="1"/>
      <c r="P1176" s="3">
        <v>84.39</v>
      </c>
      <c r="Q1176" s="1">
        <v>45575</v>
      </c>
      <c r="R1176">
        <v>1728548419000</v>
      </c>
      <c r="S1176">
        <v>584</v>
      </c>
      <c r="V1176" s="3">
        <v>72.37</v>
      </c>
      <c r="W1176" s="1">
        <v>45574</v>
      </c>
      <c r="X1176">
        <v>1728460514000</v>
      </c>
      <c r="Y1176">
        <v>579</v>
      </c>
    </row>
    <row r="1177" spans="2:25" x14ac:dyDescent="0.15">
      <c r="B1177" s="2"/>
      <c r="C1177" s="1"/>
      <c r="P1177" s="3">
        <v>80.349999999999994</v>
      </c>
      <c r="Q1177" s="1">
        <v>45575</v>
      </c>
      <c r="R1177">
        <v>1728548973000</v>
      </c>
      <c r="S1177">
        <v>586</v>
      </c>
      <c r="V1177" s="3">
        <v>79.180000000000007</v>
      </c>
      <c r="W1177" s="1">
        <v>45574</v>
      </c>
      <c r="X1177">
        <v>1728460603000</v>
      </c>
      <c r="Y1177">
        <v>580</v>
      </c>
    </row>
    <row r="1178" spans="2:25" x14ac:dyDescent="0.15">
      <c r="B1178" s="2"/>
      <c r="C1178" s="1"/>
      <c r="P1178" s="3">
        <v>87.99</v>
      </c>
      <c r="Q1178" s="1">
        <v>45575</v>
      </c>
      <c r="R1178">
        <v>1728549305000</v>
      </c>
      <c r="S1178">
        <v>589</v>
      </c>
      <c r="V1178" s="8">
        <v>68.77</v>
      </c>
      <c r="W1178" s="9">
        <v>45574</v>
      </c>
      <c r="X1178" s="10">
        <v>1728461159000</v>
      </c>
      <c r="Y1178">
        <v>582</v>
      </c>
    </row>
    <row r="1179" spans="2:25" x14ac:dyDescent="0.15">
      <c r="B1179" s="2"/>
      <c r="C1179" s="1"/>
      <c r="P1179" s="3">
        <v>83.56</v>
      </c>
      <c r="Q1179" s="1">
        <v>45576</v>
      </c>
      <c r="R1179">
        <v>1728634466000</v>
      </c>
      <c r="S1179">
        <v>591</v>
      </c>
      <c r="V1179" s="8">
        <v>71.58</v>
      </c>
      <c r="W1179" s="9">
        <v>45575</v>
      </c>
      <c r="X1179" s="10">
        <v>1728548794000</v>
      </c>
      <c r="Y1179">
        <v>585</v>
      </c>
    </row>
    <row r="1180" spans="2:25" x14ac:dyDescent="0.15">
      <c r="B1180" s="2"/>
      <c r="C1180" s="1"/>
      <c r="P1180" s="3">
        <v>80.8</v>
      </c>
      <c r="Q1180" s="1">
        <v>45576</v>
      </c>
      <c r="R1180">
        <v>1728635827000</v>
      </c>
      <c r="S1180">
        <v>597</v>
      </c>
      <c r="V1180" s="8">
        <v>75.19</v>
      </c>
      <c r="W1180" s="9">
        <v>45575</v>
      </c>
      <c r="X1180" s="10">
        <v>1728549128000</v>
      </c>
      <c r="Y1180">
        <v>587</v>
      </c>
    </row>
    <row r="1181" spans="2:25" x14ac:dyDescent="0.15">
      <c r="B1181" s="2"/>
      <c r="C1181" s="1"/>
      <c r="P1181" s="3">
        <v>88.77</v>
      </c>
      <c r="Q1181" s="1">
        <v>45576</v>
      </c>
      <c r="R1181">
        <v>1728635972000</v>
      </c>
      <c r="S1181">
        <v>598</v>
      </c>
      <c r="V1181" s="8">
        <v>66.78</v>
      </c>
      <c r="W1181" s="9">
        <v>45575</v>
      </c>
      <c r="X1181" s="10">
        <v>1728549251000</v>
      </c>
      <c r="Y1181">
        <v>588</v>
      </c>
    </row>
    <row r="1182" spans="2:25" x14ac:dyDescent="0.15">
      <c r="B1182" s="2"/>
      <c r="C1182" s="1"/>
      <c r="P1182" s="3">
        <v>83.6</v>
      </c>
      <c r="Q1182" s="1">
        <v>45577</v>
      </c>
      <c r="R1182">
        <v>1728708849000</v>
      </c>
      <c r="S1182">
        <v>600</v>
      </c>
      <c r="V1182" s="3">
        <v>81.96</v>
      </c>
      <c r="W1182" s="1">
        <v>45575</v>
      </c>
      <c r="X1182">
        <v>1728549470000</v>
      </c>
      <c r="Y1182">
        <v>590</v>
      </c>
    </row>
    <row r="1183" spans="2:25" x14ac:dyDescent="0.15">
      <c r="B1183" s="2"/>
      <c r="C1183" s="1"/>
      <c r="P1183" s="3">
        <v>86.39</v>
      </c>
      <c r="Q1183" s="1">
        <v>45577</v>
      </c>
      <c r="R1183">
        <v>1728708987000</v>
      </c>
      <c r="S1183">
        <v>601</v>
      </c>
      <c r="V1183" s="3">
        <v>83.97</v>
      </c>
      <c r="W1183" s="1">
        <v>45576</v>
      </c>
      <c r="X1183">
        <v>1728634693000</v>
      </c>
      <c r="Y1183">
        <v>592</v>
      </c>
    </row>
    <row r="1184" spans="2:25" x14ac:dyDescent="0.15">
      <c r="B1184" s="2"/>
      <c r="C1184" s="1"/>
      <c r="P1184" s="3">
        <v>86.37</v>
      </c>
      <c r="Q1184" s="1">
        <v>45577</v>
      </c>
      <c r="R1184">
        <v>1728709939000</v>
      </c>
      <c r="S1184">
        <v>606</v>
      </c>
      <c r="V1184" s="8">
        <v>65.58</v>
      </c>
      <c r="W1184" s="9">
        <v>45576</v>
      </c>
      <c r="X1184" s="10">
        <v>1728634862000</v>
      </c>
      <c r="Y1184">
        <v>593</v>
      </c>
    </row>
    <row r="1185" spans="2:25" x14ac:dyDescent="0.15">
      <c r="B1185" s="2"/>
      <c r="C1185" s="1"/>
      <c r="P1185" s="3">
        <v>81.17</v>
      </c>
      <c r="Q1185" s="1">
        <v>45577</v>
      </c>
      <c r="R1185">
        <v>1728716160000</v>
      </c>
      <c r="S1185">
        <v>608</v>
      </c>
      <c r="V1185" s="8">
        <v>45.59</v>
      </c>
      <c r="W1185" s="9">
        <v>45576</v>
      </c>
      <c r="X1185" s="10">
        <v>1728635433000</v>
      </c>
      <c r="Y1185">
        <v>594</v>
      </c>
    </row>
    <row r="1186" spans="2:25" x14ac:dyDescent="0.15">
      <c r="B1186" s="2"/>
      <c r="C1186" s="1"/>
      <c r="P1186" s="3">
        <v>86</v>
      </c>
      <c r="Q1186" s="1">
        <v>45577</v>
      </c>
      <c r="R1186">
        <v>1728716408000</v>
      </c>
      <c r="S1186">
        <v>610</v>
      </c>
      <c r="V1186" s="8">
        <v>62.79</v>
      </c>
      <c r="W1186" s="9">
        <v>45576</v>
      </c>
      <c r="X1186" s="10">
        <v>1728635473000</v>
      </c>
      <c r="Y1186">
        <v>595</v>
      </c>
    </row>
    <row r="1187" spans="2:25" x14ac:dyDescent="0.15">
      <c r="B1187" s="2"/>
      <c r="C1187" s="1"/>
      <c r="P1187" s="3">
        <v>85.57</v>
      </c>
      <c r="Q1187" s="1">
        <v>45577</v>
      </c>
      <c r="R1187">
        <v>1728717594000</v>
      </c>
      <c r="S1187">
        <v>618</v>
      </c>
      <c r="V1187" s="3">
        <v>82.36</v>
      </c>
      <c r="W1187" s="1">
        <v>45576</v>
      </c>
      <c r="X1187">
        <v>1728635698000</v>
      </c>
      <c r="Y1187">
        <v>596</v>
      </c>
    </row>
    <row r="1188" spans="2:25" x14ac:dyDescent="0.15">
      <c r="B1188" s="2"/>
      <c r="C1188" s="1"/>
      <c r="P1188" s="3">
        <v>84.78</v>
      </c>
      <c r="Q1188" s="1">
        <v>45578</v>
      </c>
      <c r="R1188">
        <v>1728796194000</v>
      </c>
      <c r="S1188">
        <v>620</v>
      </c>
      <c r="V1188" s="8">
        <v>17.600000000000001</v>
      </c>
      <c r="W1188" s="9">
        <v>45577</v>
      </c>
      <c r="X1188" s="10">
        <v>1728708776000</v>
      </c>
      <c r="Y1188">
        <v>599</v>
      </c>
    </row>
    <row r="1189" spans="2:25" x14ac:dyDescent="0.15">
      <c r="B1189" s="2"/>
      <c r="C1189" s="1"/>
      <c r="P1189" s="3">
        <v>88.39</v>
      </c>
      <c r="Q1189" s="1">
        <v>45578</v>
      </c>
      <c r="R1189">
        <v>1728796919000</v>
      </c>
      <c r="S1189">
        <v>624</v>
      </c>
      <c r="V1189" s="3">
        <v>80.760000000000005</v>
      </c>
      <c r="W1189" s="1">
        <v>45577</v>
      </c>
      <c r="X1189">
        <v>1728709220000</v>
      </c>
      <c r="Y1189">
        <v>602</v>
      </c>
    </row>
    <row r="1190" spans="2:25" x14ac:dyDescent="0.15">
      <c r="B1190" s="2"/>
      <c r="C1190" s="1"/>
      <c r="P1190" s="3">
        <v>86</v>
      </c>
      <c r="Q1190" s="1">
        <v>45578</v>
      </c>
      <c r="R1190">
        <v>1728801241000</v>
      </c>
      <c r="S1190">
        <v>629</v>
      </c>
      <c r="V1190" s="3">
        <v>82.76</v>
      </c>
      <c r="W1190" s="1">
        <v>45577</v>
      </c>
      <c r="X1190">
        <v>1728709269000</v>
      </c>
      <c r="Y1190">
        <v>603</v>
      </c>
    </row>
    <row r="1191" spans="2:25" x14ac:dyDescent="0.15">
      <c r="B1191" s="2"/>
      <c r="C1191" s="1"/>
      <c r="P1191" s="3">
        <v>85.99</v>
      </c>
      <c r="Q1191" s="1">
        <v>45578</v>
      </c>
      <c r="R1191">
        <v>1728801424000</v>
      </c>
      <c r="S1191">
        <v>630</v>
      </c>
      <c r="V1191" s="3">
        <v>79.56</v>
      </c>
      <c r="W1191" s="1">
        <v>45577</v>
      </c>
      <c r="X1191">
        <v>1728709581000</v>
      </c>
      <c r="Y1191">
        <v>604</v>
      </c>
    </row>
    <row r="1192" spans="2:25" x14ac:dyDescent="0.15">
      <c r="B1192" s="2"/>
      <c r="C1192" s="1"/>
      <c r="P1192" s="3">
        <v>91.19</v>
      </c>
      <c r="Q1192" s="1">
        <v>45578</v>
      </c>
      <c r="R1192">
        <v>1728801527000</v>
      </c>
      <c r="S1192">
        <v>631</v>
      </c>
      <c r="V1192" s="8">
        <v>65.2</v>
      </c>
      <c r="W1192" s="9">
        <v>45577</v>
      </c>
      <c r="X1192" s="10">
        <v>1728709626000</v>
      </c>
      <c r="Y1192">
        <v>605</v>
      </c>
    </row>
    <row r="1193" spans="2:25" x14ac:dyDescent="0.15">
      <c r="B1193" s="2"/>
      <c r="C1193" s="1"/>
      <c r="P1193" s="3">
        <v>85.99</v>
      </c>
      <c r="Q1193" s="1">
        <v>45578</v>
      </c>
      <c r="R1193">
        <v>1728802549000</v>
      </c>
      <c r="S1193">
        <v>633</v>
      </c>
      <c r="V1193" s="8">
        <v>37.6</v>
      </c>
      <c r="W1193" s="9">
        <v>45577</v>
      </c>
      <c r="X1193" s="10">
        <v>1728710048000</v>
      </c>
      <c r="Y1193">
        <v>607</v>
      </c>
    </row>
    <row r="1194" spans="2:25" x14ac:dyDescent="0.15">
      <c r="B1194" s="2"/>
      <c r="C1194" s="1"/>
      <c r="P1194" s="2">
        <v>86.4</v>
      </c>
      <c r="Q1194" s="1">
        <v>45579</v>
      </c>
      <c r="R1194">
        <v>1728879853000</v>
      </c>
      <c r="S1194">
        <v>644</v>
      </c>
      <c r="V1194" s="8">
        <v>70.37</v>
      </c>
      <c r="W1194" s="9">
        <v>45577</v>
      </c>
      <c r="X1194" s="10">
        <v>1728716261000</v>
      </c>
      <c r="Y1194">
        <v>609</v>
      </c>
    </row>
    <row r="1195" spans="2:25" x14ac:dyDescent="0.15">
      <c r="B1195" s="2"/>
      <c r="C1195" s="1"/>
      <c r="P1195" s="2">
        <v>85.57</v>
      </c>
      <c r="Q1195" s="1">
        <v>45579</v>
      </c>
      <c r="R1195">
        <v>1728887049000</v>
      </c>
      <c r="S1195">
        <v>647</v>
      </c>
      <c r="V1195" s="8">
        <v>54.38</v>
      </c>
      <c r="W1195" s="9">
        <v>45577</v>
      </c>
      <c r="X1195" s="10">
        <v>1728716522000</v>
      </c>
      <c r="Y1195">
        <v>611</v>
      </c>
    </row>
    <row r="1196" spans="2:25" x14ac:dyDescent="0.15">
      <c r="B1196" s="2"/>
      <c r="C1196" s="1"/>
      <c r="P1196" s="2">
        <v>87.59</v>
      </c>
      <c r="Q1196" s="1">
        <v>45579</v>
      </c>
      <c r="R1196">
        <v>1728887164000</v>
      </c>
      <c r="S1196">
        <v>648</v>
      </c>
      <c r="V1196" s="8">
        <v>70.77</v>
      </c>
      <c r="W1196" s="9">
        <v>45577</v>
      </c>
      <c r="X1196" s="10">
        <v>1728716619000</v>
      </c>
      <c r="Y1196">
        <v>612</v>
      </c>
    </row>
    <row r="1197" spans="2:25" x14ac:dyDescent="0.15">
      <c r="B1197" s="2"/>
      <c r="C1197" s="1"/>
      <c r="P1197" s="2">
        <v>94.39</v>
      </c>
      <c r="Q1197" s="1">
        <v>45579</v>
      </c>
      <c r="R1197">
        <v>1728887290000</v>
      </c>
      <c r="S1197">
        <v>649</v>
      </c>
      <c r="V1197" s="8">
        <v>34.39</v>
      </c>
      <c r="W1197" s="9">
        <v>45577</v>
      </c>
      <c r="X1197" s="10">
        <v>1728716835000</v>
      </c>
      <c r="Y1197">
        <v>613</v>
      </c>
    </row>
    <row r="1198" spans="2:25" x14ac:dyDescent="0.15">
      <c r="B1198" s="2"/>
      <c r="C1198" s="1"/>
      <c r="P1198" s="2">
        <v>89.98</v>
      </c>
      <c r="Q1198" s="1">
        <v>45579</v>
      </c>
      <c r="R1198">
        <v>1728887588000</v>
      </c>
      <c r="S1198">
        <v>650</v>
      </c>
      <c r="V1198" s="3">
        <v>78.790000000000006</v>
      </c>
      <c r="W1198" s="1">
        <v>45577</v>
      </c>
      <c r="X1198">
        <v>1728716983000</v>
      </c>
      <c r="Y1198">
        <v>614</v>
      </c>
    </row>
    <row r="1199" spans="2:25" x14ac:dyDescent="0.15">
      <c r="B1199" s="2"/>
      <c r="C1199" s="1"/>
      <c r="P1199" s="2">
        <v>87.59</v>
      </c>
      <c r="Q1199" s="1">
        <v>45579</v>
      </c>
      <c r="R1199">
        <v>1728887784000</v>
      </c>
      <c r="S1199">
        <v>651</v>
      </c>
      <c r="V1199" s="3">
        <v>80.760000000000005</v>
      </c>
      <c r="W1199" s="1">
        <v>45577</v>
      </c>
      <c r="X1199">
        <v>1728717058000</v>
      </c>
      <c r="Y1199">
        <v>615</v>
      </c>
    </row>
    <row r="1200" spans="2:25" x14ac:dyDescent="0.15">
      <c r="B1200" s="2"/>
      <c r="C1200" s="1"/>
      <c r="P1200" s="2">
        <v>89.57</v>
      </c>
      <c r="Q1200" s="1">
        <v>45579</v>
      </c>
      <c r="R1200">
        <v>1728887941000</v>
      </c>
      <c r="S1200">
        <v>653</v>
      </c>
      <c r="V1200" s="8">
        <v>73.569999999999993</v>
      </c>
      <c r="W1200" s="9">
        <v>45577</v>
      </c>
      <c r="X1200" s="10">
        <v>1728717356000</v>
      </c>
      <c r="Y1200">
        <v>616</v>
      </c>
    </row>
    <row r="1201" spans="2:25" x14ac:dyDescent="0.15">
      <c r="B1201" s="2"/>
      <c r="C1201" s="1"/>
      <c r="P1201" s="2">
        <v>89.98</v>
      </c>
      <c r="Q1201" s="1">
        <v>45579</v>
      </c>
      <c r="R1201">
        <v>1728888343000</v>
      </c>
      <c r="S1201">
        <v>654</v>
      </c>
      <c r="V1201" s="8">
        <v>63.99</v>
      </c>
      <c r="W1201" s="9">
        <v>45577</v>
      </c>
      <c r="X1201" s="10">
        <v>1728717410000</v>
      </c>
      <c r="Y1201">
        <v>617</v>
      </c>
    </row>
    <row r="1202" spans="2:25" x14ac:dyDescent="0.15">
      <c r="B1202" s="2"/>
      <c r="C1202" s="1"/>
      <c r="P1202" s="2">
        <v>85.57</v>
      </c>
      <c r="Q1202" s="1">
        <v>45580</v>
      </c>
      <c r="R1202">
        <v>1728980166000</v>
      </c>
      <c r="S1202">
        <v>655</v>
      </c>
      <c r="V1202" s="3">
        <v>81.56</v>
      </c>
      <c r="W1202" s="1">
        <v>45578</v>
      </c>
      <c r="X1202">
        <v>1728796122000</v>
      </c>
      <c r="Y1202">
        <v>619</v>
      </c>
    </row>
    <row r="1203" spans="2:25" x14ac:dyDescent="0.15">
      <c r="B1203" s="2"/>
      <c r="C1203" s="1"/>
      <c r="P1203" s="2">
        <v>85.59</v>
      </c>
      <c r="Q1203" s="1">
        <v>45580</v>
      </c>
      <c r="R1203">
        <v>1728980543000</v>
      </c>
      <c r="S1203">
        <v>659</v>
      </c>
      <c r="V1203" s="8">
        <v>24.4</v>
      </c>
      <c r="W1203" s="9">
        <v>45578</v>
      </c>
      <c r="X1203" s="10">
        <v>1728796292000</v>
      </c>
      <c r="Y1203">
        <v>621</v>
      </c>
    </row>
    <row r="1204" spans="2:25" x14ac:dyDescent="0.15">
      <c r="B1204" s="2"/>
      <c r="C1204" s="1"/>
      <c r="P1204" s="2">
        <v>83.57</v>
      </c>
      <c r="Q1204" s="1">
        <v>45580</v>
      </c>
      <c r="R1204">
        <v>1728981200000</v>
      </c>
      <c r="S1204">
        <v>663</v>
      </c>
      <c r="V1204" s="3">
        <v>80.760000000000005</v>
      </c>
      <c r="W1204" s="1">
        <v>45578</v>
      </c>
      <c r="X1204">
        <v>1728796420000</v>
      </c>
      <c r="Y1204">
        <v>622</v>
      </c>
    </row>
    <row r="1205" spans="2:25" x14ac:dyDescent="0.15">
      <c r="B1205" s="2"/>
      <c r="C1205" s="1"/>
      <c r="P1205" s="2">
        <v>89.99</v>
      </c>
      <c r="Q1205" s="1">
        <v>45580</v>
      </c>
      <c r="R1205">
        <v>1728981397000</v>
      </c>
      <c r="S1205">
        <v>664</v>
      </c>
      <c r="V1205" s="8">
        <v>77.17</v>
      </c>
      <c r="W1205" s="9">
        <v>45578</v>
      </c>
      <c r="X1205" s="10">
        <v>1728796847000</v>
      </c>
      <c r="Y1205">
        <v>623</v>
      </c>
    </row>
    <row r="1206" spans="2:25" x14ac:dyDescent="0.15">
      <c r="B1206" s="2"/>
      <c r="C1206" s="1"/>
      <c r="P1206" s="2">
        <v>88.8</v>
      </c>
      <c r="Q1206" s="1">
        <v>45580</v>
      </c>
      <c r="R1206">
        <v>1728981582000</v>
      </c>
      <c r="S1206">
        <v>666</v>
      </c>
      <c r="V1206" s="8">
        <v>68.400000000000006</v>
      </c>
      <c r="W1206" s="9">
        <v>45578</v>
      </c>
      <c r="X1206" s="10">
        <v>1728797152000</v>
      </c>
      <c r="Y1206">
        <v>625</v>
      </c>
    </row>
    <row r="1207" spans="2:25" x14ac:dyDescent="0.15">
      <c r="B1207" s="2"/>
      <c r="C1207" s="1"/>
      <c r="P1207" s="2">
        <v>86</v>
      </c>
      <c r="Q1207" s="1">
        <v>45581</v>
      </c>
      <c r="R1207">
        <v>1729066581000</v>
      </c>
      <c r="S1207">
        <v>670</v>
      </c>
      <c r="V1207" s="8">
        <v>61.19</v>
      </c>
      <c r="W1207" s="9">
        <v>45578</v>
      </c>
      <c r="X1207" s="10">
        <v>1728797589000</v>
      </c>
      <c r="Y1207">
        <v>626</v>
      </c>
    </row>
    <row r="1208" spans="2:25" x14ac:dyDescent="0.15">
      <c r="B1208" s="2"/>
      <c r="C1208" s="1"/>
      <c r="P1208" s="2">
        <v>87.98</v>
      </c>
      <c r="Q1208" s="1">
        <v>45581</v>
      </c>
      <c r="R1208">
        <v>1729066881000</v>
      </c>
      <c r="S1208">
        <v>671</v>
      </c>
      <c r="V1208" s="8">
        <v>33.58</v>
      </c>
      <c r="W1208" s="9">
        <v>45578</v>
      </c>
      <c r="X1208" s="10">
        <v>1728797700000</v>
      </c>
      <c r="Y1208">
        <v>627</v>
      </c>
    </row>
    <row r="1209" spans="2:25" x14ac:dyDescent="0.15">
      <c r="B1209" s="2"/>
      <c r="C1209" s="1"/>
      <c r="P1209" s="2">
        <v>86</v>
      </c>
      <c r="Q1209" s="1">
        <v>45581</v>
      </c>
      <c r="R1209">
        <v>1729067384000</v>
      </c>
      <c r="S1209">
        <v>672</v>
      </c>
      <c r="V1209" s="3">
        <v>81.99</v>
      </c>
      <c r="W1209" s="1">
        <v>45578</v>
      </c>
      <c r="X1209">
        <v>1728797757000</v>
      </c>
      <c r="Y1209">
        <v>628</v>
      </c>
    </row>
    <row r="1210" spans="2:25" x14ac:dyDescent="0.15">
      <c r="B1210" s="2"/>
      <c r="C1210" s="1"/>
      <c r="P1210" s="2">
        <v>87.97</v>
      </c>
      <c r="Q1210" s="1">
        <v>45581</v>
      </c>
      <c r="R1210">
        <v>1729068199000</v>
      </c>
      <c r="S1210">
        <v>676</v>
      </c>
      <c r="V1210" s="8">
        <v>76.38</v>
      </c>
      <c r="W1210" s="9">
        <v>45578</v>
      </c>
      <c r="X1210" s="10">
        <v>1728801839000</v>
      </c>
      <c r="Y1210">
        <v>632</v>
      </c>
    </row>
    <row r="1211" spans="2:25" x14ac:dyDescent="0.15">
      <c r="B1211" s="2"/>
      <c r="C1211" s="1"/>
      <c r="P1211" s="2">
        <v>85.99</v>
      </c>
      <c r="Q1211" s="1">
        <v>45582</v>
      </c>
      <c r="R1211">
        <v>1729152857000</v>
      </c>
      <c r="S1211">
        <v>678</v>
      </c>
      <c r="V1211" s="3">
        <v>77.56</v>
      </c>
      <c r="W1211" s="1">
        <v>45578</v>
      </c>
      <c r="X1211">
        <v>1728802718000</v>
      </c>
      <c r="Y1211">
        <v>634</v>
      </c>
    </row>
    <row r="1212" spans="2:25" x14ac:dyDescent="0.15">
      <c r="B1212" s="2"/>
      <c r="C1212" s="1"/>
      <c r="P1212" s="2">
        <v>86.37</v>
      </c>
      <c r="Q1212" s="1">
        <v>45582</v>
      </c>
      <c r="R1212">
        <v>1729153087000</v>
      </c>
      <c r="S1212">
        <v>679</v>
      </c>
      <c r="V1212" s="8">
        <v>67.569999999999993</v>
      </c>
      <c r="W1212" s="9">
        <v>45578</v>
      </c>
      <c r="X1212" s="10">
        <v>1728802845000</v>
      </c>
      <c r="Y1212">
        <v>635</v>
      </c>
    </row>
    <row r="1213" spans="2:25" x14ac:dyDescent="0.15">
      <c r="B1213" s="2"/>
      <c r="C1213" s="1"/>
      <c r="P1213" s="2">
        <v>89.18</v>
      </c>
      <c r="Q1213" s="1">
        <v>45582</v>
      </c>
      <c r="R1213">
        <v>1729153773000</v>
      </c>
      <c r="S1213">
        <v>682</v>
      </c>
      <c r="V1213" s="8">
        <v>53.99</v>
      </c>
      <c r="W1213" s="9">
        <v>45578</v>
      </c>
      <c r="X1213" s="10">
        <v>1728802908000</v>
      </c>
      <c r="Y1213">
        <v>636</v>
      </c>
    </row>
    <row r="1214" spans="2:25" x14ac:dyDescent="0.15">
      <c r="B1214" s="2"/>
      <c r="C1214" s="1"/>
      <c r="P1214" s="2">
        <v>87.99</v>
      </c>
      <c r="Q1214" s="1">
        <v>45582</v>
      </c>
      <c r="R1214">
        <v>1729154049000</v>
      </c>
      <c r="S1214">
        <v>685</v>
      </c>
      <c r="V1214" s="3">
        <v>77.97</v>
      </c>
      <c r="W1214" s="1">
        <v>45578</v>
      </c>
      <c r="X1214">
        <v>1728802942000</v>
      </c>
      <c r="Y1214">
        <v>637</v>
      </c>
    </row>
    <row r="1215" spans="2:25" x14ac:dyDescent="0.15">
      <c r="B1215" s="2"/>
      <c r="C1215" s="1"/>
      <c r="P1215" s="2">
        <v>88.4</v>
      </c>
      <c r="Q1215" s="1">
        <v>45582</v>
      </c>
      <c r="R1215">
        <v>1729154187000</v>
      </c>
      <c r="S1215">
        <v>686</v>
      </c>
      <c r="V1215" s="8">
        <v>25.99</v>
      </c>
      <c r="W1215" s="9">
        <v>45578</v>
      </c>
      <c r="X1215" s="10">
        <v>1728802998000</v>
      </c>
      <c r="Y1215">
        <v>638</v>
      </c>
    </row>
    <row r="1216" spans="2:25" x14ac:dyDescent="0.15">
      <c r="B1216" s="2"/>
      <c r="C1216" s="1"/>
      <c r="P1216" s="2">
        <v>86.76</v>
      </c>
      <c r="Q1216" s="1">
        <v>45582</v>
      </c>
      <c r="R1216">
        <v>1729154557000</v>
      </c>
      <c r="S1216">
        <v>687</v>
      </c>
      <c r="V1216" s="3">
        <v>82.76</v>
      </c>
      <c r="W1216" s="1">
        <v>45578</v>
      </c>
      <c r="X1216">
        <v>1728803056000</v>
      </c>
      <c r="Y1216">
        <v>639</v>
      </c>
    </row>
    <row r="1217" spans="2:25" x14ac:dyDescent="0.15">
      <c r="B1217" s="2"/>
      <c r="C1217" s="1"/>
      <c r="P1217" s="2">
        <v>82.8</v>
      </c>
      <c r="Q1217" s="1">
        <v>45583</v>
      </c>
      <c r="R1217">
        <v>1729240094000</v>
      </c>
      <c r="S1217">
        <v>693</v>
      </c>
      <c r="V1217" s="7">
        <v>76.39</v>
      </c>
      <c r="W1217" s="9">
        <v>45579</v>
      </c>
      <c r="X1217" s="10">
        <v>1728878842000</v>
      </c>
      <c r="Y1217">
        <v>640</v>
      </c>
    </row>
    <row r="1218" spans="2:25" x14ac:dyDescent="0.15">
      <c r="B1218" s="2"/>
      <c r="C1218" s="1"/>
      <c r="P1218" s="2">
        <v>85.19</v>
      </c>
      <c r="Q1218" s="1">
        <v>45583</v>
      </c>
      <c r="R1218">
        <v>1729240217000</v>
      </c>
      <c r="S1218">
        <v>694</v>
      </c>
      <c r="V1218" s="7">
        <v>73.59</v>
      </c>
      <c r="W1218" s="9">
        <v>45579</v>
      </c>
      <c r="X1218" s="10">
        <v>1728878892000</v>
      </c>
      <c r="Y1218">
        <v>641</v>
      </c>
    </row>
    <row r="1219" spans="2:25" x14ac:dyDescent="0.15">
      <c r="B1219" s="2"/>
      <c r="C1219" s="1"/>
      <c r="P1219" s="2">
        <v>89.98</v>
      </c>
      <c r="Q1219" s="1">
        <v>45583</v>
      </c>
      <c r="R1219">
        <v>1729240713000</v>
      </c>
      <c r="S1219">
        <v>695</v>
      </c>
      <c r="V1219" s="2">
        <v>88.78</v>
      </c>
      <c r="W1219" s="1">
        <v>45579</v>
      </c>
      <c r="X1219">
        <v>1728878948000</v>
      </c>
      <c r="Y1219">
        <v>642</v>
      </c>
    </row>
    <row r="1220" spans="2:25" x14ac:dyDescent="0.15">
      <c r="B1220" s="2"/>
      <c r="C1220" s="1"/>
      <c r="P1220" s="2">
        <v>90.78</v>
      </c>
      <c r="Q1220" s="1">
        <v>45584</v>
      </c>
      <c r="R1220">
        <v>1729313989000</v>
      </c>
      <c r="S1220">
        <v>699</v>
      </c>
      <c r="V1220" s="7">
        <v>57.2</v>
      </c>
      <c r="W1220" s="9">
        <v>45579</v>
      </c>
      <c r="X1220" s="10">
        <v>1728879514000</v>
      </c>
      <c r="Y1220">
        <v>643</v>
      </c>
    </row>
    <row r="1221" spans="2:25" x14ac:dyDescent="0.15">
      <c r="B1221" s="2"/>
      <c r="C1221" s="1"/>
      <c r="P1221" s="2">
        <v>84.39</v>
      </c>
      <c r="Q1221" s="1">
        <v>45584</v>
      </c>
      <c r="R1221">
        <v>1729314484000</v>
      </c>
      <c r="S1221">
        <v>701</v>
      </c>
      <c r="V1221" s="7">
        <v>70.8</v>
      </c>
      <c r="W1221" s="9">
        <v>45579</v>
      </c>
      <c r="X1221" s="10">
        <v>1728880028000</v>
      </c>
      <c r="Y1221">
        <v>645</v>
      </c>
    </row>
    <row r="1222" spans="2:25" x14ac:dyDescent="0.15">
      <c r="B1222" s="2"/>
      <c r="C1222" s="1"/>
      <c r="P1222" s="2">
        <v>89.2</v>
      </c>
      <c r="Q1222" s="1">
        <v>45584</v>
      </c>
      <c r="R1222">
        <v>1729319982000</v>
      </c>
      <c r="S1222">
        <v>702</v>
      </c>
      <c r="V1222" s="2">
        <v>88.4</v>
      </c>
      <c r="W1222" s="1">
        <v>45579</v>
      </c>
      <c r="X1222">
        <v>1728880221000</v>
      </c>
      <c r="Y1222">
        <v>646</v>
      </c>
    </row>
    <row r="1223" spans="2:25" x14ac:dyDescent="0.15">
      <c r="B1223" s="2"/>
      <c r="C1223" s="1"/>
      <c r="P1223" s="2">
        <v>88.76</v>
      </c>
      <c r="Q1223" s="1">
        <v>45584</v>
      </c>
      <c r="R1223">
        <v>1729320428000</v>
      </c>
      <c r="S1223">
        <v>703</v>
      </c>
      <c r="V1223" s="7">
        <v>75.59</v>
      </c>
      <c r="W1223" s="9">
        <v>45579</v>
      </c>
      <c r="X1223" s="10">
        <v>1728887905000</v>
      </c>
      <c r="Y1223">
        <v>652</v>
      </c>
    </row>
    <row r="1224" spans="2:25" x14ac:dyDescent="0.15">
      <c r="B1224" s="2"/>
      <c r="C1224" s="1"/>
      <c r="P1224" s="2">
        <v>86.4</v>
      </c>
      <c r="Q1224" s="1">
        <v>45585</v>
      </c>
      <c r="R1224">
        <v>1729398484000</v>
      </c>
      <c r="S1224">
        <v>711</v>
      </c>
      <c r="V1224" s="7">
        <v>68.38</v>
      </c>
      <c r="W1224" s="9">
        <v>45580</v>
      </c>
      <c r="X1224" s="10">
        <v>1728980292000</v>
      </c>
      <c r="Y1224">
        <v>656</v>
      </c>
    </row>
    <row r="1225" spans="2:25" x14ac:dyDescent="0.15">
      <c r="B1225" s="2"/>
      <c r="C1225" s="1"/>
      <c r="P1225" s="2">
        <v>91.57</v>
      </c>
      <c r="Q1225" s="1">
        <v>45585</v>
      </c>
      <c r="R1225">
        <v>1729399010000</v>
      </c>
      <c r="S1225">
        <v>712</v>
      </c>
      <c r="V1225" s="2">
        <v>75.569999999999993</v>
      </c>
      <c r="W1225" s="1">
        <v>45580</v>
      </c>
      <c r="X1225">
        <v>1728980398000</v>
      </c>
      <c r="Y1225">
        <v>657</v>
      </c>
    </row>
    <row r="1226" spans="2:25" x14ac:dyDescent="0.15">
      <c r="B1226" s="2"/>
      <c r="C1226" s="1"/>
      <c r="P1226" s="2">
        <v>89.57</v>
      </c>
      <c r="Q1226" s="1">
        <v>45585</v>
      </c>
      <c r="R1226">
        <v>1729405233000</v>
      </c>
      <c r="S1226">
        <v>716</v>
      </c>
      <c r="V1226" s="2">
        <v>78.77</v>
      </c>
      <c r="W1226" s="1">
        <v>45580</v>
      </c>
      <c r="X1226">
        <v>1728980497000</v>
      </c>
      <c r="Y1226">
        <v>658</v>
      </c>
    </row>
    <row r="1227" spans="2:25" x14ac:dyDescent="0.15">
      <c r="B1227" s="2"/>
      <c r="C1227" s="1"/>
      <c r="P1227" s="2">
        <v>87.6</v>
      </c>
      <c r="Q1227" s="1">
        <v>45585</v>
      </c>
      <c r="R1227">
        <v>1729405552000</v>
      </c>
      <c r="S1227">
        <v>718</v>
      </c>
      <c r="V1227" s="7">
        <v>74.760000000000005</v>
      </c>
      <c r="W1227" s="9">
        <v>45580</v>
      </c>
      <c r="X1227" s="10">
        <v>1728980971000</v>
      </c>
      <c r="Y1227">
        <v>660</v>
      </c>
    </row>
    <row r="1228" spans="2:25" x14ac:dyDescent="0.15">
      <c r="B1228" s="2"/>
      <c r="C1228" s="1"/>
      <c r="P1228" s="2">
        <v>89.18</v>
      </c>
      <c r="Q1228" s="1">
        <v>45585</v>
      </c>
      <c r="R1228">
        <v>1729405698000</v>
      </c>
      <c r="S1228">
        <v>719</v>
      </c>
      <c r="V1228" s="7">
        <v>65.98</v>
      </c>
      <c r="W1228" s="9">
        <v>45580</v>
      </c>
      <c r="X1228" s="10">
        <v>1728981036000</v>
      </c>
      <c r="Y1228">
        <v>661</v>
      </c>
    </row>
    <row r="1229" spans="2:25" x14ac:dyDescent="0.15">
      <c r="B1229" s="2"/>
      <c r="C1229" s="1"/>
      <c r="P1229" s="2">
        <v>88.37</v>
      </c>
      <c r="Q1229" s="1">
        <v>45585</v>
      </c>
      <c r="R1229">
        <v>1729406020000</v>
      </c>
      <c r="S1229">
        <v>722</v>
      </c>
      <c r="V1229" s="2">
        <v>84.39</v>
      </c>
      <c r="W1229" s="1">
        <v>45580</v>
      </c>
      <c r="X1229">
        <v>1728981073000</v>
      </c>
      <c r="Y1229">
        <v>662</v>
      </c>
    </row>
    <row r="1230" spans="2:25" x14ac:dyDescent="0.15">
      <c r="B1230" s="2"/>
      <c r="C1230" s="1"/>
      <c r="P1230" s="2">
        <v>88.8</v>
      </c>
      <c r="Q1230" s="1">
        <v>45585</v>
      </c>
      <c r="R1230">
        <v>1729406534000</v>
      </c>
      <c r="S1230">
        <v>724</v>
      </c>
      <c r="V1230" s="7">
        <v>53.99</v>
      </c>
      <c r="W1230" s="9">
        <v>45580</v>
      </c>
      <c r="X1230" s="10">
        <v>1728981549000</v>
      </c>
      <c r="Y1230">
        <v>665</v>
      </c>
    </row>
    <row r="1231" spans="2:25" x14ac:dyDescent="0.15">
      <c r="B1231" s="2"/>
      <c r="C1231" s="1"/>
      <c r="P1231" s="2">
        <v>87.18</v>
      </c>
      <c r="Q1231" s="1">
        <v>45586</v>
      </c>
      <c r="R1231">
        <v>1729499409000</v>
      </c>
      <c r="S1231">
        <v>729</v>
      </c>
      <c r="V1231" s="2">
        <v>80.760000000000005</v>
      </c>
      <c r="W1231" s="1">
        <v>45580</v>
      </c>
      <c r="X1231">
        <v>1728981732000</v>
      </c>
      <c r="Y1231">
        <v>667</v>
      </c>
    </row>
    <row r="1232" spans="2:25" x14ac:dyDescent="0.15">
      <c r="B1232" s="2"/>
      <c r="C1232" s="1"/>
      <c r="P1232" s="2">
        <v>89.6</v>
      </c>
      <c r="Q1232" s="1">
        <v>45586</v>
      </c>
      <c r="R1232">
        <v>1729499847000</v>
      </c>
      <c r="S1232">
        <v>731</v>
      </c>
      <c r="V1232" s="2">
        <v>80.790000000000006</v>
      </c>
      <c r="W1232" s="1">
        <v>45580</v>
      </c>
      <c r="X1232">
        <v>1728981782000</v>
      </c>
      <c r="Y1232">
        <v>668</v>
      </c>
    </row>
    <row r="1233" spans="2:25" x14ac:dyDescent="0.15">
      <c r="B1233" s="2"/>
      <c r="C1233" s="1"/>
      <c r="P1233" s="2">
        <v>88.8</v>
      </c>
      <c r="Q1233" s="1">
        <v>45586</v>
      </c>
      <c r="R1233">
        <v>1729500117000</v>
      </c>
      <c r="S1233">
        <v>732</v>
      </c>
      <c r="V1233" s="2">
        <v>86.39</v>
      </c>
      <c r="W1233" s="1">
        <v>45580</v>
      </c>
      <c r="X1233">
        <v>1728981917000</v>
      </c>
      <c r="Y1233">
        <v>669</v>
      </c>
    </row>
    <row r="1234" spans="2:25" x14ac:dyDescent="0.15">
      <c r="B1234" s="2"/>
      <c r="C1234" s="1"/>
      <c r="P1234" s="2">
        <v>93.59</v>
      </c>
      <c r="Q1234" s="1">
        <v>45587</v>
      </c>
      <c r="R1234">
        <v>1729585510000</v>
      </c>
      <c r="S1234">
        <v>735</v>
      </c>
      <c r="V1234" s="7">
        <v>43.6</v>
      </c>
      <c r="W1234" s="9">
        <v>45581</v>
      </c>
      <c r="X1234" s="10">
        <v>1729067657000</v>
      </c>
      <c r="Y1234">
        <v>673</v>
      </c>
    </row>
    <row r="1235" spans="2:25" x14ac:dyDescent="0.15">
      <c r="B1235" s="2"/>
      <c r="C1235" s="1"/>
      <c r="P1235" s="2">
        <v>88.38</v>
      </c>
      <c r="Q1235" s="1">
        <v>45587</v>
      </c>
      <c r="R1235">
        <v>1729586160000</v>
      </c>
      <c r="S1235">
        <v>738</v>
      </c>
      <c r="V1235" s="7">
        <v>71.58</v>
      </c>
      <c r="W1235" s="9">
        <v>45581</v>
      </c>
      <c r="X1235" s="10">
        <v>1729067866000</v>
      </c>
      <c r="Y1235">
        <v>674</v>
      </c>
    </row>
    <row r="1236" spans="2:25" x14ac:dyDescent="0.15">
      <c r="B1236" s="2"/>
      <c r="C1236" s="1"/>
      <c r="P1236" s="2">
        <v>93.99</v>
      </c>
      <c r="Q1236" s="1">
        <v>45587</v>
      </c>
      <c r="R1236">
        <v>1729586305000</v>
      </c>
      <c r="S1236">
        <v>739</v>
      </c>
      <c r="V1236" s="7">
        <v>53.97</v>
      </c>
      <c r="W1236" s="9">
        <v>45581</v>
      </c>
      <c r="X1236" s="10">
        <v>1729067926000</v>
      </c>
      <c r="Y1236">
        <v>675</v>
      </c>
    </row>
    <row r="1237" spans="2:25" x14ac:dyDescent="0.15">
      <c r="B1237" s="2"/>
      <c r="C1237" s="1"/>
      <c r="P1237" s="2">
        <v>89.57</v>
      </c>
      <c r="Q1237" s="1">
        <v>45588</v>
      </c>
      <c r="R1237">
        <v>1729672259000</v>
      </c>
      <c r="S1237">
        <v>742</v>
      </c>
      <c r="V1237" s="7">
        <v>41.98</v>
      </c>
      <c r="W1237" s="9">
        <v>45582</v>
      </c>
      <c r="X1237" s="10">
        <v>1729152754000</v>
      </c>
      <c r="Y1237">
        <v>677</v>
      </c>
    </row>
    <row r="1238" spans="2:25" x14ac:dyDescent="0.15">
      <c r="B1238" s="2"/>
      <c r="C1238" s="1"/>
      <c r="P1238" s="2">
        <v>87.2</v>
      </c>
      <c r="Q1238" s="1">
        <v>45588</v>
      </c>
      <c r="R1238">
        <v>1729672380000</v>
      </c>
      <c r="S1238">
        <v>743</v>
      </c>
      <c r="V1238" s="7">
        <v>74.790000000000006</v>
      </c>
      <c r="W1238" s="9">
        <v>45582</v>
      </c>
      <c r="X1238" s="10">
        <v>1729153343000</v>
      </c>
      <c r="Y1238">
        <v>680</v>
      </c>
    </row>
    <row r="1239" spans="2:25" x14ac:dyDescent="0.15">
      <c r="B1239" s="2"/>
      <c r="C1239" s="1"/>
      <c r="P1239" s="2">
        <v>89.97</v>
      </c>
      <c r="Q1239" s="1">
        <v>45588</v>
      </c>
      <c r="R1239">
        <v>1729672879000</v>
      </c>
      <c r="S1239">
        <v>745</v>
      </c>
      <c r="V1239" s="2">
        <v>78.38</v>
      </c>
      <c r="W1239" s="1">
        <v>45582</v>
      </c>
      <c r="X1239">
        <v>1729153665000</v>
      </c>
      <c r="Y1239">
        <v>681</v>
      </c>
    </row>
    <row r="1240" spans="2:25" x14ac:dyDescent="0.15">
      <c r="B1240" s="2"/>
      <c r="C1240" s="1"/>
      <c r="P1240" s="2">
        <v>85.19</v>
      </c>
      <c r="Q1240" s="1">
        <v>45589</v>
      </c>
      <c r="R1240">
        <v>1729757872000</v>
      </c>
      <c r="S1240">
        <v>746</v>
      </c>
      <c r="V1240" s="7">
        <v>26.39</v>
      </c>
      <c r="W1240" s="9">
        <v>45582</v>
      </c>
      <c r="X1240" s="10">
        <v>1729153923000</v>
      </c>
      <c r="Y1240">
        <v>683</v>
      </c>
    </row>
    <row r="1241" spans="2:25" x14ac:dyDescent="0.15">
      <c r="B1241" s="2"/>
      <c r="C1241" s="1"/>
      <c r="P1241" s="2">
        <v>92</v>
      </c>
      <c r="Q1241" s="1">
        <v>45589</v>
      </c>
      <c r="R1241">
        <v>1729758026000</v>
      </c>
      <c r="S1241">
        <v>747</v>
      </c>
      <c r="V1241" s="7">
        <v>76.39</v>
      </c>
      <c r="W1241" s="9">
        <v>45582</v>
      </c>
      <c r="X1241" s="10">
        <v>1729153962000</v>
      </c>
      <c r="Y1241">
        <v>684</v>
      </c>
    </row>
    <row r="1242" spans="2:25" x14ac:dyDescent="0.15">
      <c r="B1242" s="2"/>
      <c r="C1242" s="1"/>
      <c r="P1242" s="2">
        <v>90.8</v>
      </c>
      <c r="Q1242" s="1">
        <v>45589</v>
      </c>
      <c r="R1242">
        <v>1729758443000</v>
      </c>
      <c r="S1242">
        <v>748</v>
      </c>
      <c r="V1242" s="7">
        <v>73.989999999999995</v>
      </c>
      <c r="W1242" s="9">
        <v>45582</v>
      </c>
      <c r="X1242" s="10">
        <v>1729154668000</v>
      </c>
      <c r="Y1242">
        <v>688</v>
      </c>
    </row>
    <row r="1243" spans="2:25" x14ac:dyDescent="0.15">
      <c r="B1243" s="2"/>
      <c r="C1243" s="1"/>
      <c r="P1243" s="2">
        <v>85.98</v>
      </c>
      <c r="Q1243" s="1">
        <v>45589</v>
      </c>
      <c r="R1243">
        <v>1729759296000</v>
      </c>
      <c r="S1243">
        <v>754</v>
      </c>
      <c r="V1243" s="7">
        <v>71.569999999999993</v>
      </c>
      <c r="W1243" s="9">
        <v>45583</v>
      </c>
      <c r="X1243" s="10">
        <v>1729239086000</v>
      </c>
      <c r="Y1243">
        <v>689</v>
      </c>
    </row>
    <row r="1244" spans="2:25" x14ac:dyDescent="0.15">
      <c r="B1244" s="2"/>
      <c r="C1244" s="1"/>
      <c r="P1244" s="2">
        <v>85.57</v>
      </c>
      <c r="Q1244" s="1">
        <v>45590</v>
      </c>
      <c r="R1244">
        <v>1729844866000</v>
      </c>
      <c r="S1244">
        <v>758</v>
      </c>
      <c r="V1244" s="7">
        <v>58.79</v>
      </c>
      <c r="W1244" s="9">
        <v>45583</v>
      </c>
      <c r="X1244" s="10">
        <v>1729239299000</v>
      </c>
      <c r="Y1244">
        <v>690</v>
      </c>
    </row>
    <row r="1245" spans="2:25" x14ac:dyDescent="0.15">
      <c r="B1245" s="2"/>
      <c r="C1245" s="1"/>
      <c r="P1245" s="2">
        <v>91.2</v>
      </c>
      <c r="Q1245" s="1">
        <v>45590</v>
      </c>
      <c r="R1245">
        <v>1729845215000</v>
      </c>
      <c r="S1245">
        <v>759</v>
      </c>
      <c r="V1245" s="7">
        <v>61.59</v>
      </c>
      <c r="W1245" s="9">
        <v>45583</v>
      </c>
      <c r="X1245" s="10">
        <v>1729239656000</v>
      </c>
      <c r="Y1245">
        <v>691</v>
      </c>
    </row>
    <row r="1246" spans="2:25" x14ac:dyDescent="0.15">
      <c r="B1246" s="2"/>
      <c r="C1246" s="1"/>
      <c r="P1246" s="2">
        <v>87.99</v>
      </c>
      <c r="Q1246" s="1">
        <v>45590</v>
      </c>
      <c r="R1246">
        <v>1729845486000</v>
      </c>
      <c r="S1246">
        <v>760</v>
      </c>
      <c r="V1246" s="7">
        <v>58.39</v>
      </c>
      <c r="W1246" s="9">
        <v>45583</v>
      </c>
      <c r="X1246" s="10">
        <v>1729239951000</v>
      </c>
      <c r="Y1246">
        <v>692</v>
      </c>
    </row>
    <row r="1247" spans="2:25" x14ac:dyDescent="0.15">
      <c r="B1247" s="2"/>
      <c r="C1247" s="1"/>
      <c r="P1247" s="2">
        <v>91.97</v>
      </c>
      <c r="Q1247" s="1">
        <v>45590</v>
      </c>
      <c r="R1247">
        <v>1729845669000</v>
      </c>
      <c r="S1247">
        <v>761</v>
      </c>
      <c r="V1247" s="2">
        <v>84.77</v>
      </c>
      <c r="W1247" s="1">
        <v>45583</v>
      </c>
      <c r="X1247">
        <v>1729241026000</v>
      </c>
      <c r="Y1247">
        <v>696</v>
      </c>
    </row>
    <row r="1248" spans="2:25" x14ac:dyDescent="0.15">
      <c r="B1248" s="2"/>
      <c r="C1248" s="1"/>
      <c r="P1248" s="2">
        <v>91.56</v>
      </c>
      <c r="Q1248" s="1">
        <v>45591</v>
      </c>
      <c r="R1248">
        <v>1729918407000</v>
      </c>
      <c r="S1248">
        <v>762</v>
      </c>
      <c r="V1248" s="2">
        <v>87.97</v>
      </c>
      <c r="W1248" s="1">
        <v>45584</v>
      </c>
      <c r="X1248">
        <v>1729313456000</v>
      </c>
      <c r="Y1248">
        <v>697</v>
      </c>
    </row>
    <row r="1249" spans="2:25" x14ac:dyDescent="0.15">
      <c r="B1249" s="2"/>
      <c r="C1249" s="1"/>
      <c r="P1249" s="2">
        <v>89.2</v>
      </c>
      <c r="Q1249" s="1">
        <v>45591</v>
      </c>
      <c r="R1249">
        <v>1729919202000</v>
      </c>
      <c r="S1249">
        <v>765</v>
      </c>
      <c r="V1249" s="2">
        <v>85.98</v>
      </c>
      <c r="W1249" s="1">
        <v>45584</v>
      </c>
      <c r="X1249">
        <v>1729313644000</v>
      </c>
      <c r="Y1249">
        <v>698</v>
      </c>
    </row>
    <row r="1250" spans="2:25" x14ac:dyDescent="0.15">
      <c r="B1250" s="2"/>
      <c r="C1250" s="1"/>
      <c r="P1250" s="2">
        <v>95.17</v>
      </c>
      <c r="Q1250" s="1">
        <v>45591</v>
      </c>
      <c r="R1250">
        <v>1729919609000</v>
      </c>
      <c r="S1250">
        <v>766</v>
      </c>
      <c r="V1250" s="7">
        <v>81.599999999999994</v>
      </c>
      <c r="W1250" s="9">
        <v>45584</v>
      </c>
      <c r="X1250" s="10">
        <v>1729314339000</v>
      </c>
      <c r="Y1250">
        <v>700</v>
      </c>
    </row>
    <row r="1251" spans="2:25" x14ac:dyDescent="0.15">
      <c r="B1251" s="2"/>
      <c r="C1251" s="1"/>
      <c r="P1251" s="2">
        <v>91.58</v>
      </c>
      <c r="Q1251" s="1">
        <v>45591</v>
      </c>
      <c r="R1251">
        <v>1729925591000</v>
      </c>
      <c r="S1251">
        <v>768</v>
      </c>
      <c r="V1251" s="7">
        <v>75.180000000000007</v>
      </c>
      <c r="W1251" s="9">
        <v>45584</v>
      </c>
      <c r="X1251" s="10">
        <v>1729320549000</v>
      </c>
      <c r="Y1251">
        <v>704</v>
      </c>
    </row>
    <row r="1252" spans="2:25" x14ac:dyDescent="0.15">
      <c r="B1252" s="2"/>
      <c r="C1252" s="1"/>
      <c r="P1252" s="2">
        <v>90.79</v>
      </c>
      <c r="Q1252" s="1">
        <v>45591</v>
      </c>
      <c r="R1252">
        <v>1729926263000</v>
      </c>
      <c r="S1252">
        <v>771</v>
      </c>
      <c r="V1252" s="7">
        <v>67.97</v>
      </c>
      <c r="W1252" s="9">
        <v>45584</v>
      </c>
      <c r="X1252" s="10">
        <v>1729320784000</v>
      </c>
      <c r="Y1252">
        <v>705</v>
      </c>
    </row>
    <row r="1253" spans="2:25" x14ac:dyDescent="0.15">
      <c r="B1253" s="2"/>
      <c r="C1253" s="1"/>
      <c r="P1253" s="2">
        <v>88.76</v>
      </c>
      <c r="Q1253" s="1">
        <v>45591</v>
      </c>
      <c r="R1253">
        <v>1729926587000</v>
      </c>
      <c r="S1253">
        <v>773</v>
      </c>
      <c r="V1253" s="7">
        <v>79.2</v>
      </c>
      <c r="W1253" s="9">
        <v>45584</v>
      </c>
      <c r="X1253" s="10">
        <v>1729320922000</v>
      </c>
      <c r="Y1253">
        <v>706</v>
      </c>
    </row>
    <row r="1254" spans="2:25" x14ac:dyDescent="0.15">
      <c r="B1254" s="2"/>
      <c r="C1254" s="1"/>
      <c r="P1254" s="2">
        <v>88.79</v>
      </c>
      <c r="Q1254" s="1">
        <v>45591</v>
      </c>
      <c r="R1254">
        <v>1729926703000</v>
      </c>
      <c r="S1254">
        <v>774</v>
      </c>
      <c r="V1254" s="7">
        <v>72.38</v>
      </c>
      <c r="W1254" s="9">
        <v>45584</v>
      </c>
      <c r="X1254" s="10">
        <v>1729321092000</v>
      </c>
      <c r="Y1254">
        <v>707</v>
      </c>
    </row>
    <row r="1255" spans="2:25" x14ac:dyDescent="0.15">
      <c r="B1255" s="2"/>
      <c r="C1255" s="1"/>
      <c r="P1255" s="2">
        <v>87.59</v>
      </c>
      <c r="Q1255" s="1">
        <v>45592</v>
      </c>
      <c r="R1255">
        <v>1730002329000</v>
      </c>
      <c r="S1255">
        <v>776</v>
      </c>
      <c r="V1255" s="7">
        <v>67.98</v>
      </c>
      <c r="W1255" s="9">
        <v>45584</v>
      </c>
      <c r="X1255" s="10">
        <v>1729321182000</v>
      </c>
      <c r="Y1255">
        <v>708</v>
      </c>
    </row>
    <row r="1256" spans="2:25" x14ac:dyDescent="0.15">
      <c r="B1256" s="2"/>
      <c r="C1256" s="1"/>
      <c r="P1256" s="2">
        <v>95.19</v>
      </c>
      <c r="Q1256" s="1">
        <v>45592</v>
      </c>
      <c r="R1256">
        <v>1730003322000</v>
      </c>
      <c r="S1256">
        <v>779</v>
      </c>
      <c r="V1256" s="7">
        <v>45.99</v>
      </c>
      <c r="W1256" s="9">
        <v>45584</v>
      </c>
      <c r="X1256" s="10">
        <v>1729321229000</v>
      </c>
      <c r="Y1256">
        <v>709</v>
      </c>
    </row>
    <row r="1257" spans="2:25" x14ac:dyDescent="0.15">
      <c r="B1257" s="2"/>
      <c r="C1257" s="1"/>
      <c r="P1257" s="2">
        <v>91.59</v>
      </c>
      <c r="Q1257" s="1">
        <v>45592</v>
      </c>
      <c r="R1257">
        <v>1730010432000</v>
      </c>
      <c r="S1257">
        <v>782</v>
      </c>
      <c r="V1257" s="7">
        <v>52.78</v>
      </c>
      <c r="W1257" s="9">
        <v>45585</v>
      </c>
      <c r="X1257" s="10">
        <v>1729398075000</v>
      </c>
      <c r="Y1257">
        <v>710</v>
      </c>
    </row>
    <row r="1258" spans="2:25" x14ac:dyDescent="0.15">
      <c r="B1258" s="2"/>
      <c r="C1258" s="1"/>
      <c r="P1258" s="2">
        <v>92.39</v>
      </c>
      <c r="Q1258" s="1">
        <v>45592</v>
      </c>
      <c r="R1258">
        <v>1730010593000</v>
      </c>
      <c r="S1258">
        <v>783</v>
      </c>
      <c r="V1258" s="7">
        <v>10</v>
      </c>
      <c r="W1258" s="9">
        <v>45585</v>
      </c>
      <c r="X1258" s="10">
        <v>1729399687000</v>
      </c>
      <c r="Y1258">
        <v>713</v>
      </c>
    </row>
    <row r="1259" spans="2:25" x14ac:dyDescent="0.15">
      <c r="B1259" s="2"/>
      <c r="C1259" s="1"/>
      <c r="P1259" s="2">
        <v>91.99</v>
      </c>
      <c r="Q1259" s="1">
        <v>45592</v>
      </c>
      <c r="R1259">
        <v>1730011059000</v>
      </c>
      <c r="S1259">
        <v>786</v>
      </c>
      <c r="V1259" s="7">
        <v>33.200000000000003</v>
      </c>
      <c r="W1259" s="9">
        <v>45585</v>
      </c>
      <c r="X1259" s="10">
        <v>1729404756000</v>
      </c>
      <c r="Y1259">
        <v>714</v>
      </c>
    </row>
    <row r="1260" spans="2:25" x14ac:dyDescent="0.15">
      <c r="B1260" s="2"/>
      <c r="C1260" s="1"/>
      <c r="P1260" s="2">
        <v>92.38</v>
      </c>
      <c r="Q1260" s="1">
        <v>45592</v>
      </c>
      <c r="R1260">
        <v>1730011187000</v>
      </c>
      <c r="S1260">
        <v>787</v>
      </c>
      <c r="V1260" s="2">
        <v>83.17</v>
      </c>
      <c r="W1260" s="1">
        <v>45585</v>
      </c>
      <c r="X1260">
        <v>1729404984000</v>
      </c>
      <c r="Y1260">
        <v>715</v>
      </c>
    </row>
    <row r="1261" spans="2:25" x14ac:dyDescent="0.15">
      <c r="B1261" s="2"/>
      <c r="C1261" s="1"/>
      <c r="P1261" s="2">
        <v>89.19</v>
      </c>
      <c r="Q1261" s="1">
        <v>45593</v>
      </c>
      <c r="R1261">
        <v>1730103714000</v>
      </c>
      <c r="S1261">
        <v>790</v>
      </c>
      <c r="V1261" s="7">
        <v>69.97</v>
      </c>
      <c r="W1261" s="9">
        <v>45585</v>
      </c>
      <c r="X1261" s="10">
        <v>1729405514000</v>
      </c>
      <c r="Y1261">
        <v>717</v>
      </c>
    </row>
    <row r="1262" spans="2:25" x14ac:dyDescent="0.15">
      <c r="B1262" s="2"/>
      <c r="C1262" s="1"/>
      <c r="P1262" s="2">
        <v>86.79</v>
      </c>
      <c r="Q1262" s="1">
        <v>45593</v>
      </c>
      <c r="R1262">
        <v>1730105203000</v>
      </c>
      <c r="S1262">
        <v>797</v>
      </c>
      <c r="V1262" s="7">
        <v>85.18</v>
      </c>
      <c r="W1262" s="9">
        <v>45585</v>
      </c>
      <c r="X1262" s="10">
        <v>1729405811000</v>
      </c>
      <c r="Y1262">
        <v>720</v>
      </c>
    </row>
    <row r="1263" spans="2:25" x14ac:dyDescent="0.15">
      <c r="B1263" s="2"/>
      <c r="C1263" s="1"/>
      <c r="P1263" s="2">
        <v>91.97</v>
      </c>
      <c r="Q1263" s="1">
        <v>45593</v>
      </c>
      <c r="R1263">
        <v>1730105500000</v>
      </c>
      <c r="S1263">
        <v>798</v>
      </c>
      <c r="V1263" s="7">
        <v>72.36</v>
      </c>
      <c r="W1263" s="9">
        <v>45585</v>
      </c>
      <c r="X1263" s="10">
        <v>1729405917000</v>
      </c>
      <c r="Y1263">
        <v>721</v>
      </c>
    </row>
    <row r="1264" spans="2:25" x14ac:dyDescent="0.15">
      <c r="B1264" s="2"/>
      <c r="C1264" s="1"/>
      <c r="P1264" s="2">
        <v>90.39</v>
      </c>
      <c r="Q1264" s="1">
        <v>45594</v>
      </c>
      <c r="R1264">
        <v>1730189945000</v>
      </c>
      <c r="S1264">
        <v>799</v>
      </c>
      <c r="V1264" s="7">
        <v>74.77</v>
      </c>
      <c r="W1264" s="9">
        <v>45585</v>
      </c>
      <c r="X1264" s="10">
        <v>1729406258000</v>
      </c>
      <c r="Y1264">
        <v>723</v>
      </c>
    </row>
    <row r="1265" spans="2:25" x14ac:dyDescent="0.15">
      <c r="B1265" s="2"/>
      <c r="C1265" s="1"/>
      <c r="P1265" s="2">
        <v>90.38</v>
      </c>
      <c r="Q1265" s="1">
        <v>45594</v>
      </c>
      <c r="R1265">
        <v>1730190092000</v>
      </c>
      <c r="S1265">
        <v>800</v>
      </c>
      <c r="V1265" s="7">
        <v>74.78</v>
      </c>
      <c r="W1265" s="9">
        <v>45586</v>
      </c>
      <c r="X1265" s="10">
        <v>1729498673000</v>
      </c>
      <c r="Y1265">
        <v>725</v>
      </c>
    </row>
    <row r="1266" spans="2:25" x14ac:dyDescent="0.15">
      <c r="B1266" s="2"/>
      <c r="C1266" s="1"/>
      <c r="P1266" s="2">
        <v>91.17</v>
      </c>
      <c r="Q1266" s="1">
        <v>45594</v>
      </c>
      <c r="R1266">
        <v>1730190854000</v>
      </c>
      <c r="S1266">
        <v>805</v>
      </c>
      <c r="V1266" s="7">
        <v>49.99</v>
      </c>
      <c r="W1266" s="9">
        <v>45586</v>
      </c>
      <c r="X1266" s="10">
        <v>1729499066000</v>
      </c>
      <c r="Y1266">
        <v>726</v>
      </c>
    </row>
    <row r="1267" spans="2:25" x14ac:dyDescent="0.15">
      <c r="B1267" s="2"/>
      <c r="C1267" s="1"/>
      <c r="P1267" s="2">
        <v>93.18</v>
      </c>
      <c r="Q1267" s="1">
        <v>45594</v>
      </c>
      <c r="R1267">
        <v>1730191548000</v>
      </c>
      <c r="S1267">
        <v>808</v>
      </c>
      <c r="V1267" s="2">
        <v>85.6</v>
      </c>
      <c r="W1267" s="1">
        <v>45586</v>
      </c>
      <c r="X1267">
        <v>1729499106000</v>
      </c>
      <c r="Y1267">
        <v>727</v>
      </c>
    </row>
    <row r="1268" spans="2:25" x14ac:dyDescent="0.15">
      <c r="B1268" s="2"/>
      <c r="C1268" s="1"/>
      <c r="P1268" s="2">
        <v>95.96</v>
      </c>
      <c r="Q1268" s="1">
        <v>45595</v>
      </c>
      <c r="R1268">
        <v>1730272641000</v>
      </c>
      <c r="S1268">
        <v>810</v>
      </c>
      <c r="V1268" s="2">
        <v>82.39</v>
      </c>
      <c r="W1268" s="1">
        <v>45586</v>
      </c>
      <c r="X1268">
        <v>1729499270000</v>
      </c>
      <c r="Y1268">
        <v>728</v>
      </c>
    </row>
    <row r="1269" spans="2:25" x14ac:dyDescent="0.15">
      <c r="B1269" s="2"/>
      <c r="C1269" s="1"/>
      <c r="P1269" s="2">
        <v>90.39</v>
      </c>
      <c r="Q1269" s="1">
        <v>45596</v>
      </c>
      <c r="R1269">
        <v>1730362598000</v>
      </c>
      <c r="S1269">
        <v>817</v>
      </c>
      <c r="V1269" s="7">
        <v>73.58</v>
      </c>
      <c r="W1269" s="9">
        <v>45586</v>
      </c>
      <c r="X1269" s="10">
        <v>1729499596000</v>
      </c>
      <c r="Y1269">
        <v>730</v>
      </c>
    </row>
    <row r="1270" spans="2:25" x14ac:dyDescent="0.15">
      <c r="B1270" s="2"/>
      <c r="C1270" s="1"/>
      <c r="P1270" s="2">
        <v>91.6</v>
      </c>
      <c r="Q1270" s="1">
        <v>45596</v>
      </c>
      <c r="R1270">
        <v>1730362900000</v>
      </c>
      <c r="S1270">
        <v>819</v>
      </c>
      <c r="V1270" s="2">
        <v>86.79</v>
      </c>
      <c r="W1270" s="1">
        <v>45587</v>
      </c>
      <c r="X1270">
        <v>1729585121000</v>
      </c>
      <c r="Y1270">
        <v>733</v>
      </c>
    </row>
    <row r="1271" spans="2:25" x14ac:dyDescent="0.15">
      <c r="B1271" s="2"/>
      <c r="C1271" s="1"/>
      <c r="P1271" s="2">
        <v>88.79</v>
      </c>
      <c r="Q1271" s="1">
        <v>45596</v>
      </c>
      <c r="R1271">
        <v>1730363027000</v>
      </c>
      <c r="S1271">
        <v>820</v>
      </c>
      <c r="V1271" s="2">
        <v>88</v>
      </c>
      <c r="W1271" s="1">
        <v>45587</v>
      </c>
      <c r="X1271">
        <v>1729585282000</v>
      </c>
      <c r="Y1271">
        <v>734</v>
      </c>
    </row>
    <row r="1272" spans="2:25" x14ac:dyDescent="0.15">
      <c r="B1272" s="2"/>
      <c r="C1272" s="1"/>
      <c r="P1272" s="2">
        <v>93.99</v>
      </c>
      <c r="Q1272" s="1">
        <v>45596</v>
      </c>
      <c r="R1272">
        <v>1730363517000</v>
      </c>
      <c r="S1272">
        <v>824</v>
      </c>
      <c r="V1272" s="7">
        <v>31.59</v>
      </c>
      <c r="W1272" s="9">
        <v>45587</v>
      </c>
      <c r="X1272" s="10">
        <v>1729585891000</v>
      </c>
      <c r="Y1272">
        <v>736</v>
      </c>
    </row>
    <row r="1273" spans="2:25" x14ac:dyDescent="0.15">
      <c r="B1273" s="2"/>
      <c r="C1273" s="1"/>
      <c r="P1273" s="2">
        <v>95.19</v>
      </c>
      <c r="Q1273" s="1">
        <v>45596</v>
      </c>
      <c r="R1273">
        <v>1730364096000</v>
      </c>
      <c r="S1273">
        <v>826</v>
      </c>
      <c r="V1273" s="7">
        <v>66</v>
      </c>
      <c r="W1273" s="9">
        <v>45587</v>
      </c>
      <c r="X1273" s="10">
        <v>1729585976000</v>
      </c>
      <c r="Y1273">
        <v>737</v>
      </c>
    </row>
    <row r="1274" spans="2:25" x14ac:dyDescent="0.15">
      <c r="B1274" s="2"/>
      <c r="C1274" s="1"/>
      <c r="P1274" s="2">
        <v>93.19</v>
      </c>
      <c r="Q1274" s="1">
        <v>45597</v>
      </c>
      <c r="R1274">
        <v>1730449531000</v>
      </c>
      <c r="S1274">
        <v>828</v>
      </c>
      <c r="V1274" s="7">
        <v>73.98</v>
      </c>
      <c r="W1274" s="9">
        <v>45588</v>
      </c>
      <c r="X1274" s="10">
        <v>1729671596000</v>
      </c>
      <c r="Y1274">
        <v>740</v>
      </c>
    </row>
    <row r="1275" spans="2:25" x14ac:dyDescent="0.15">
      <c r="B1275" s="2"/>
      <c r="C1275" s="1"/>
      <c r="P1275" s="2">
        <v>93.95</v>
      </c>
      <c r="Q1275" s="1">
        <v>45597</v>
      </c>
      <c r="R1275">
        <v>1730450468000</v>
      </c>
      <c r="S1275">
        <v>830</v>
      </c>
      <c r="V1275" s="7">
        <v>75.59</v>
      </c>
      <c r="W1275" s="9">
        <v>45588</v>
      </c>
      <c r="X1275" s="10">
        <v>1729672127000</v>
      </c>
      <c r="Y1275">
        <v>741</v>
      </c>
    </row>
    <row r="1276" spans="2:25" x14ac:dyDescent="0.15">
      <c r="B1276" s="2"/>
      <c r="C1276" s="1"/>
      <c r="P1276" s="2">
        <v>97.17</v>
      </c>
      <c r="Q1276" s="1">
        <v>45597</v>
      </c>
      <c r="R1276">
        <v>1730450935000</v>
      </c>
      <c r="S1276">
        <v>832</v>
      </c>
      <c r="V1276" s="2">
        <v>85.57</v>
      </c>
      <c r="W1276" s="1">
        <v>45588</v>
      </c>
      <c r="X1276">
        <v>1729672575000</v>
      </c>
      <c r="Y1276">
        <v>744</v>
      </c>
    </row>
    <row r="1277" spans="2:25" x14ac:dyDescent="0.15">
      <c r="B1277" s="2"/>
      <c r="C1277" s="1"/>
      <c r="P1277" s="2">
        <v>93.99</v>
      </c>
      <c r="Q1277" s="1">
        <v>45598</v>
      </c>
      <c r="R1277">
        <v>1730525251000</v>
      </c>
      <c r="S1277">
        <v>835</v>
      </c>
      <c r="V1277" s="7">
        <v>59.57</v>
      </c>
      <c r="W1277" s="9">
        <v>45589</v>
      </c>
      <c r="X1277" s="10">
        <v>1729758651000</v>
      </c>
      <c r="Y1277">
        <v>749</v>
      </c>
    </row>
    <row r="1278" spans="2:25" x14ac:dyDescent="0.15">
      <c r="B1278" s="2"/>
      <c r="C1278" s="1"/>
      <c r="P1278" s="2">
        <v>92.78</v>
      </c>
      <c r="Q1278" s="1">
        <v>45598</v>
      </c>
      <c r="R1278">
        <v>1730526083000</v>
      </c>
      <c r="S1278">
        <v>837</v>
      </c>
      <c r="V1278" s="7">
        <v>53.2</v>
      </c>
      <c r="W1278" s="9">
        <v>45589</v>
      </c>
      <c r="X1278" s="10">
        <v>1729758788000</v>
      </c>
      <c r="Y1278">
        <v>750</v>
      </c>
    </row>
    <row r="1279" spans="2:25" x14ac:dyDescent="0.15">
      <c r="B1279" s="2"/>
      <c r="C1279" s="1"/>
      <c r="P1279" s="2">
        <v>93.19</v>
      </c>
      <c r="Q1279" s="1">
        <v>45598</v>
      </c>
      <c r="R1279">
        <v>1730531292000</v>
      </c>
      <c r="S1279">
        <v>843</v>
      </c>
      <c r="V1279" s="7">
        <v>71.19</v>
      </c>
      <c r="W1279" s="9">
        <v>45589</v>
      </c>
      <c r="X1279" s="10">
        <v>1729758832000</v>
      </c>
      <c r="Y1279">
        <v>751</v>
      </c>
    </row>
    <row r="1280" spans="2:25" x14ac:dyDescent="0.15">
      <c r="B1280" s="2"/>
      <c r="C1280" s="1"/>
      <c r="P1280" s="2">
        <v>93.95</v>
      </c>
      <c r="Q1280" s="1">
        <v>45598</v>
      </c>
      <c r="R1280">
        <v>1730532273000</v>
      </c>
      <c r="S1280">
        <v>847</v>
      </c>
      <c r="V1280" s="7">
        <v>80.37</v>
      </c>
      <c r="W1280" s="9">
        <v>45589</v>
      </c>
      <c r="X1280" s="10">
        <v>1729759101000</v>
      </c>
      <c r="Y1280">
        <v>752</v>
      </c>
    </row>
    <row r="1281" spans="2:25" x14ac:dyDescent="0.15">
      <c r="B1281" s="2"/>
      <c r="C1281" s="1"/>
      <c r="P1281" s="2">
        <v>87.96</v>
      </c>
      <c r="Q1281" s="1">
        <v>45598</v>
      </c>
      <c r="R1281">
        <v>1730532409000</v>
      </c>
      <c r="S1281">
        <v>848</v>
      </c>
      <c r="V1281" s="7">
        <v>73.59</v>
      </c>
      <c r="W1281" s="9">
        <v>45589</v>
      </c>
      <c r="X1281" s="10">
        <v>1729759223000</v>
      </c>
      <c r="Y1281">
        <v>753</v>
      </c>
    </row>
    <row r="1282" spans="2:25" x14ac:dyDescent="0.15">
      <c r="B1282" s="2"/>
      <c r="C1282" s="1"/>
      <c r="P1282" s="2">
        <v>92.39</v>
      </c>
      <c r="Q1282" s="1">
        <v>45599</v>
      </c>
      <c r="R1282">
        <v>1730610099000</v>
      </c>
      <c r="S1282">
        <v>857</v>
      </c>
      <c r="V1282" s="7">
        <v>8.4</v>
      </c>
      <c r="W1282" s="9">
        <v>45590</v>
      </c>
      <c r="X1282" s="10">
        <v>1729844208000</v>
      </c>
      <c r="Y1282">
        <v>755</v>
      </c>
    </row>
    <row r="1283" spans="2:25" x14ac:dyDescent="0.15">
      <c r="B1283" s="2"/>
      <c r="C1283" s="1"/>
      <c r="P1283" s="2">
        <v>95.97</v>
      </c>
      <c r="Q1283" s="1">
        <v>45599</v>
      </c>
      <c r="R1283">
        <v>1730610398000</v>
      </c>
      <c r="S1283">
        <v>858</v>
      </c>
      <c r="V1283" s="7">
        <v>46.79</v>
      </c>
      <c r="W1283" s="9">
        <v>45590</v>
      </c>
      <c r="X1283" s="10">
        <v>1729844284000</v>
      </c>
      <c r="Y1283">
        <v>756</v>
      </c>
    </row>
    <row r="1284" spans="2:25" x14ac:dyDescent="0.15">
      <c r="B1284" s="2"/>
      <c r="C1284" s="1"/>
      <c r="P1284" s="2">
        <v>94.8</v>
      </c>
      <c r="Q1284" s="1">
        <v>45599</v>
      </c>
      <c r="R1284">
        <v>1730617441000</v>
      </c>
      <c r="S1284">
        <v>865</v>
      </c>
      <c r="V1284" s="7">
        <v>77.19</v>
      </c>
      <c r="W1284" s="9">
        <v>45590</v>
      </c>
      <c r="X1284" s="10">
        <v>1729844676000</v>
      </c>
      <c r="Y1284">
        <v>757</v>
      </c>
    </row>
    <row r="1285" spans="2:25" x14ac:dyDescent="0.15">
      <c r="B1285" s="2"/>
      <c r="C1285" s="1"/>
      <c r="P1285" s="2">
        <v>97.99</v>
      </c>
      <c r="Q1285" s="1">
        <v>45599</v>
      </c>
      <c r="R1285">
        <v>1730617823000</v>
      </c>
      <c r="S1285">
        <v>867</v>
      </c>
      <c r="V1285" s="2">
        <v>87.19</v>
      </c>
      <c r="W1285" s="1">
        <v>45591</v>
      </c>
      <c r="X1285">
        <v>1729918698000</v>
      </c>
      <c r="Y1285">
        <v>763</v>
      </c>
    </row>
    <row r="1286" spans="2:25" x14ac:dyDescent="0.15">
      <c r="B1286" s="2"/>
      <c r="C1286" s="1"/>
      <c r="P1286" s="2">
        <v>92.8</v>
      </c>
      <c r="Q1286" s="1">
        <v>45600</v>
      </c>
      <c r="R1286">
        <v>1730697002000</v>
      </c>
      <c r="S1286">
        <v>871</v>
      </c>
      <c r="V1286" s="7">
        <v>77.569999999999993</v>
      </c>
      <c r="W1286" s="9">
        <v>45591</v>
      </c>
      <c r="X1286" s="10">
        <v>1729919111000</v>
      </c>
      <c r="Y1286">
        <v>764</v>
      </c>
    </row>
    <row r="1287" spans="2:25" x14ac:dyDescent="0.15">
      <c r="B1287" s="2"/>
      <c r="C1287" s="1"/>
      <c r="P1287" s="2">
        <v>94.78</v>
      </c>
      <c r="Q1287" s="1">
        <v>45600</v>
      </c>
      <c r="R1287">
        <v>1730697232000</v>
      </c>
      <c r="S1287">
        <v>872</v>
      </c>
      <c r="V1287" s="7">
        <v>81.58</v>
      </c>
      <c r="W1287" s="9">
        <v>45591</v>
      </c>
      <c r="X1287" s="10">
        <v>1729919981000</v>
      </c>
      <c r="Y1287">
        <v>767</v>
      </c>
    </row>
    <row r="1288" spans="2:25" x14ac:dyDescent="0.15">
      <c r="B1288" s="2"/>
      <c r="C1288" s="1"/>
      <c r="P1288" s="2">
        <v>90.39</v>
      </c>
      <c r="Q1288" s="1">
        <v>45600</v>
      </c>
      <c r="R1288">
        <v>1730697412000</v>
      </c>
      <c r="S1288">
        <v>873</v>
      </c>
      <c r="V1288" s="2">
        <v>89.58</v>
      </c>
      <c r="W1288" s="1">
        <v>45591</v>
      </c>
      <c r="X1288">
        <v>1729926009000</v>
      </c>
      <c r="Y1288">
        <v>769</v>
      </c>
    </row>
    <row r="1289" spans="2:25" x14ac:dyDescent="0.15">
      <c r="B1289" s="2"/>
      <c r="C1289" s="1"/>
      <c r="P1289" s="2">
        <v>93.58</v>
      </c>
      <c r="Q1289" s="1">
        <v>45600</v>
      </c>
      <c r="R1289">
        <v>1730705288000</v>
      </c>
      <c r="S1289">
        <v>875</v>
      </c>
      <c r="V1289" s="7">
        <v>29.99</v>
      </c>
      <c r="W1289" s="9">
        <v>45591</v>
      </c>
      <c r="X1289" s="10">
        <v>1729926229000</v>
      </c>
      <c r="Y1289">
        <v>770</v>
      </c>
    </row>
    <row r="1290" spans="2:25" x14ac:dyDescent="0.15">
      <c r="B1290" s="2"/>
      <c r="C1290" s="1"/>
      <c r="P1290" s="2">
        <v>93.99</v>
      </c>
      <c r="Q1290" s="1">
        <v>45600</v>
      </c>
      <c r="R1290">
        <v>1730705455000</v>
      </c>
      <c r="S1290">
        <v>876</v>
      </c>
      <c r="V1290" s="7">
        <v>70.78</v>
      </c>
      <c r="W1290" s="9">
        <v>45591</v>
      </c>
      <c r="X1290" s="10">
        <v>1729926400000</v>
      </c>
      <c r="Y1290">
        <v>772</v>
      </c>
    </row>
    <row r="1291" spans="2:25" x14ac:dyDescent="0.15">
      <c r="B1291" s="2"/>
      <c r="C1291" s="1"/>
      <c r="P1291" s="2">
        <v>97.6</v>
      </c>
      <c r="Q1291" s="1">
        <v>45600</v>
      </c>
      <c r="R1291">
        <v>1730705797000</v>
      </c>
      <c r="S1291">
        <v>878</v>
      </c>
      <c r="V1291" s="7">
        <v>42.79</v>
      </c>
      <c r="W1291" s="9">
        <v>45591</v>
      </c>
      <c r="X1291" s="10">
        <v>1729927012000</v>
      </c>
      <c r="Y1291">
        <v>775</v>
      </c>
    </row>
    <row r="1292" spans="2:25" x14ac:dyDescent="0.15">
      <c r="B1292" s="2"/>
      <c r="C1292" s="1"/>
      <c r="P1292" s="2">
        <v>100.79</v>
      </c>
      <c r="Q1292" s="1">
        <v>45600</v>
      </c>
      <c r="R1292">
        <v>1730706295000</v>
      </c>
      <c r="S1292">
        <v>880</v>
      </c>
      <c r="V1292" s="2">
        <v>87.99</v>
      </c>
      <c r="W1292" s="1">
        <v>45592</v>
      </c>
      <c r="X1292">
        <v>1730002567000</v>
      </c>
      <c r="Y1292">
        <v>777</v>
      </c>
    </row>
    <row r="1293" spans="2:25" x14ac:dyDescent="0.15">
      <c r="B1293" s="2"/>
      <c r="C1293" s="1"/>
      <c r="P1293" s="2"/>
      <c r="Q1293" s="1"/>
      <c r="V1293" s="7">
        <v>41.58</v>
      </c>
      <c r="W1293" s="9">
        <v>45592</v>
      </c>
      <c r="X1293" s="10">
        <v>1730002923000</v>
      </c>
      <c r="Y1293">
        <v>778</v>
      </c>
    </row>
    <row r="1294" spans="2:25" x14ac:dyDescent="0.15">
      <c r="B1294" s="2"/>
      <c r="C1294" s="1"/>
      <c r="P1294" s="2"/>
      <c r="Q1294" s="1"/>
      <c r="V1294" s="7">
        <v>67.19</v>
      </c>
      <c r="W1294" s="9">
        <v>45592</v>
      </c>
      <c r="X1294" s="10">
        <v>1730010118000</v>
      </c>
      <c r="Y1294">
        <v>780</v>
      </c>
    </row>
    <row r="1295" spans="2:25" x14ac:dyDescent="0.15">
      <c r="B1295" s="2"/>
      <c r="C1295" s="1"/>
      <c r="P1295" s="2"/>
      <c r="Q1295" s="1"/>
      <c r="V1295" s="2">
        <v>84.75</v>
      </c>
      <c r="W1295" s="1">
        <v>45592</v>
      </c>
      <c r="X1295">
        <v>1730010302000</v>
      </c>
      <c r="Y1295">
        <v>781</v>
      </c>
    </row>
    <row r="1296" spans="2:25" x14ac:dyDescent="0.15">
      <c r="B1296" s="2"/>
      <c r="C1296" s="1"/>
      <c r="P1296" s="2"/>
      <c r="Q1296" s="1"/>
      <c r="V1296" s="7">
        <v>59.17</v>
      </c>
      <c r="W1296" s="9">
        <v>45592</v>
      </c>
      <c r="X1296" s="10">
        <v>1730010744000</v>
      </c>
      <c r="Y1296">
        <v>784</v>
      </c>
    </row>
    <row r="1297" spans="2:25" x14ac:dyDescent="0.15">
      <c r="B1297" s="2"/>
      <c r="C1297" s="1"/>
      <c r="P1297" s="2"/>
      <c r="Q1297" s="1"/>
      <c r="V1297" s="7">
        <v>71.59</v>
      </c>
      <c r="W1297" s="9">
        <v>45592</v>
      </c>
      <c r="X1297" s="10">
        <v>1730010999000</v>
      </c>
      <c r="Y1297">
        <v>785</v>
      </c>
    </row>
    <row r="1298" spans="2:25" x14ac:dyDescent="0.15">
      <c r="B1298" s="2"/>
      <c r="C1298" s="1"/>
      <c r="P1298" s="2"/>
      <c r="Q1298" s="1"/>
      <c r="V1298" s="7">
        <v>65.17</v>
      </c>
      <c r="W1298" s="9">
        <v>45592</v>
      </c>
      <c r="X1298" s="10">
        <v>1730011479000</v>
      </c>
      <c r="Y1298">
        <v>788</v>
      </c>
    </row>
    <row r="1299" spans="2:25" x14ac:dyDescent="0.15">
      <c r="B1299" s="2"/>
      <c r="C1299" s="1"/>
      <c r="P1299" s="2"/>
      <c r="Q1299" s="1"/>
      <c r="V1299" s="7">
        <v>77.17</v>
      </c>
      <c r="W1299" s="9">
        <v>45592</v>
      </c>
      <c r="X1299" s="10">
        <v>1730011722000</v>
      </c>
      <c r="Y1299">
        <v>789</v>
      </c>
    </row>
    <row r="1300" spans="2:25" x14ac:dyDescent="0.15">
      <c r="B1300" s="2"/>
      <c r="C1300" s="1"/>
      <c r="P1300" s="2"/>
      <c r="Q1300" s="1"/>
      <c r="V1300" s="7">
        <v>77.98</v>
      </c>
      <c r="W1300" s="9">
        <v>45593</v>
      </c>
      <c r="X1300" s="10">
        <v>1730103842000</v>
      </c>
      <c r="Y1300">
        <v>791</v>
      </c>
    </row>
    <row r="1301" spans="2:25" x14ac:dyDescent="0.15">
      <c r="B1301" s="2"/>
      <c r="C1301" s="1"/>
      <c r="P1301" s="2"/>
      <c r="Q1301" s="1"/>
      <c r="V1301" s="7">
        <v>75.19</v>
      </c>
      <c r="W1301" s="9">
        <v>45593</v>
      </c>
      <c r="X1301" s="10">
        <v>1730104069000</v>
      </c>
      <c r="Y1301">
        <v>792</v>
      </c>
    </row>
    <row r="1302" spans="2:25" x14ac:dyDescent="0.15">
      <c r="B1302" s="2"/>
      <c r="C1302" s="1"/>
      <c r="P1302" s="2"/>
      <c r="Q1302" s="1"/>
      <c r="V1302" s="7">
        <v>24.4</v>
      </c>
      <c r="W1302" s="9">
        <v>45593</v>
      </c>
      <c r="X1302" s="10">
        <v>1730104416000</v>
      </c>
      <c r="Y1302">
        <v>793</v>
      </c>
    </row>
    <row r="1303" spans="2:25" x14ac:dyDescent="0.15">
      <c r="B1303" s="2"/>
      <c r="C1303" s="1"/>
      <c r="P1303" s="2"/>
      <c r="Q1303" s="1"/>
      <c r="V1303" s="7">
        <v>62.38</v>
      </c>
      <c r="W1303" s="9">
        <v>45593</v>
      </c>
      <c r="X1303" s="10">
        <v>1730104550000</v>
      </c>
      <c r="Y1303">
        <v>794</v>
      </c>
    </row>
    <row r="1304" spans="2:25" x14ac:dyDescent="0.15">
      <c r="B1304" s="2"/>
      <c r="C1304" s="1"/>
      <c r="P1304" s="2"/>
      <c r="Q1304" s="1"/>
      <c r="V1304" s="7">
        <v>73.98</v>
      </c>
      <c r="W1304" s="9">
        <v>45593</v>
      </c>
      <c r="X1304" s="10">
        <v>1730104946000</v>
      </c>
      <c r="Y1304">
        <v>795</v>
      </c>
    </row>
    <row r="1305" spans="2:25" x14ac:dyDescent="0.15">
      <c r="B1305" s="2"/>
      <c r="C1305" s="1"/>
      <c r="P1305" s="2"/>
      <c r="Q1305" s="1"/>
      <c r="V1305" s="2">
        <v>80.39</v>
      </c>
      <c r="W1305" s="1">
        <v>45593</v>
      </c>
      <c r="X1305">
        <v>1730105147000</v>
      </c>
      <c r="Y1305">
        <v>796</v>
      </c>
    </row>
    <row r="1306" spans="2:25" x14ac:dyDescent="0.15">
      <c r="B1306" s="2"/>
      <c r="C1306" s="1"/>
      <c r="P1306" s="2"/>
      <c r="Q1306" s="1"/>
      <c r="V1306" s="2">
        <v>88.78</v>
      </c>
      <c r="W1306" s="1">
        <v>45594</v>
      </c>
      <c r="X1306">
        <v>1730190425000</v>
      </c>
      <c r="Y1306">
        <v>801</v>
      </c>
    </row>
    <row r="1307" spans="2:25" x14ac:dyDescent="0.15">
      <c r="B1307" s="2"/>
      <c r="C1307" s="1"/>
      <c r="P1307" s="2"/>
      <c r="Q1307" s="1"/>
      <c r="V1307" s="7">
        <v>73.17</v>
      </c>
      <c r="W1307" s="9">
        <v>45594</v>
      </c>
      <c r="X1307" s="10">
        <v>1730190594000</v>
      </c>
      <c r="Y1307">
        <v>802</v>
      </c>
    </row>
    <row r="1308" spans="2:25" x14ac:dyDescent="0.15">
      <c r="B1308" s="2"/>
      <c r="C1308" s="1"/>
      <c r="P1308" s="2"/>
      <c r="Q1308" s="1"/>
      <c r="V1308" s="7">
        <v>80.790000000000006</v>
      </c>
      <c r="W1308" s="9">
        <v>45594</v>
      </c>
      <c r="X1308" s="10">
        <v>1730190654000</v>
      </c>
      <c r="Y1308">
        <v>803</v>
      </c>
    </row>
    <row r="1309" spans="2:25" x14ac:dyDescent="0.15">
      <c r="B1309" s="2"/>
      <c r="C1309" s="1"/>
      <c r="P1309" s="2"/>
      <c r="Q1309" s="1"/>
      <c r="V1309" s="7">
        <v>79.17</v>
      </c>
      <c r="W1309" s="9">
        <v>45594</v>
      </c>
      <c r="X1309" s="10">
        <v>1730190697000</v>
      </c>
      <c r="Y1309">
        <v>804</v>
      </c>
    </row>
    <row r="1310" spans="2:25" x14ac:dyDescent="0.15">
      <c r="B1310" s="2"/>
      <c r="C1310" s="1"/>
      <c r="P1310" s="2"/>
      <c r="Q1310" s="1"/>
      <c r="V1310" s="2">
        <v>85.17</v>
      </c>
      <c r="W1310" s="1">
        <v>45594</v>
      </c>
      <c r="X1310">
        <v>1730191183000</v>
      </c>
      <c r="Y1310">
        <v>806</v>
      </c>
    </row>
    <row r="1311" spans="2:25" x14ac:dyDescent="0.15">
      <c r="B1311" s="2"/>
      <c r="C1311" s="1"/>
      <c r="P1311" s="2"/>
      <c r="Q1311" s="1"/>
      <c r="V1311" s="7">
        <v>63.19</v>
      </c>
      <c r="W1311" s="9">
        <v>45594</v>
      </c>
      <c r="X1311" s="10">
        <v>1730191231000</v>
      </c>
      <c r="Y1311">
        <v>807</v>
      </c>
    </row>
    <row r="1312" spans="2:25" x14ac:dyDescent="0.15">
      <c r="B1312" s="2"/>
      <c r="C1312" s="1"/>
      <c r="P1312" s="2"/>
      <c r="Q1312" s="1"/>
      <c r="V1312" s="7">
        <v>33.590000000000003</v>
      </c>
      <c r="W1312" s="9">
        <v>45595</v>
      </c>
      <c r="X1312" s="10">
        <v>1730272584000</v>
      </c>
      <c r="Y1312">
        <v>809</v>
      </c>
    </row>
    <row r="1313" spans="2:25" x14ac:dyDescent="0.15">
      <c r="B1313" s="2"/>
      <c r="C1313" s="1"/>
      <c r="P1313" s="2"/>
      <c r="Q1313" s="1"/>
      <c r="V1313" s="2">
        <v>93.17</v>
      </c>
      <c r="W1313" s="1">
        <v>45595</v>
      </c>
      <c r="X1313">
        <v>1730272994000</v>
      </c>
      <c r="Y1313">
        <v>811</v>
      </c>
    </row>
    <row r="1314" spans="2:25" x14ac:dyDescent="0.15">
      <c r="B1314" s="2"/>
      <c r="C1314" s="1"/>
      <c r="P1314" s="2"/>
      <c r="Q1314" s="1"/>
      <c r="V1314" s="7">
        <v>81.58</v>
      </c>
      <c r="W1314" s="9">
        <v>45595</v>
      </c>
      <c r="X1314" s="10">
        <v>1730273179000</v>
      </c>
      <c r="Y1314">
        <v>812</v>
      </c>
    </row>
    <row r="1315" spans="2:25" x14ac:dyDescent="0.15">
      <c r="B1315" s="2"/>
      <c r="C1315" s="1"/>
      <c r="P1315" s="2"/>
      <c r="Q1315" s="1"/>
      <c r="V1315" s="2">
        <v>91.96</v>
      </c>
      <c r="W1315" s="1">
        <v>45595</v>
      </c>
      <c r="X1315">
        <v>1730273542000</v>
      </c>
      <c r="Y1315">
        <v>813</v>
      </c>
    </row>
    <row r="1316" spans="2:25" x14ac:dyDescent="0.15">
      <c r="B1316" s="2"/>
      <c r="C1316" s="1"/>
      <c r="P1316" s="2"/>
      <c r="Q1316" s="1"/>
      <c r="V1316" s="7">
        <v>79.16</v>
      </c>
      <c r="W1316" s="9">
        <v>45595</v>
      </c>
      <c r="X1316" s="10">
        <v>1730274057000</v>
      </c>
      <c r="Y1316">
        <v>814</v>
      </c>
    </row>
    <row r="1317" spans="2:25" x14ac:dyDescent="0.15">
      <c r="B1317" s="2"/>
      <c r="C1317" s="1"/>
      <c r="P1317" s="2"/>
      <c r="Q1317" s="1"/>
      <c r="V1317" s="2">
        <v>93.18</v>
      </c>
      <c r="W1317" s="1">
        <v>45595</v>
      </c>
      <c r="X1317">
        <v>1730274116000</v>
      </c>
      <c r="Y1317">
        <v>815</v>
      </c>
    </row>
    <row r="1318" spans="2:25" x14ac:dyDescent="0.15">
      <c r="B1318" s="2"/>
      <c r="C1318" s="1"/>
      <c r="P1318" s="2"/>
      <c r="Q1318" s="1"/>
      <c r="V1318" s="7">
        <v>46.4</v>
      </c>
      <c r="W1318" s="9">
        <v>45596</v>
      </c>
      <c r="X1318" s="10">
        <v>1730362379000</v>
      </c>
      <c r="Y1318">
        <v>816</v>
      </c>
    </row>
    <row r="1319" spans="2:25" x14ac:dyDescent="0.15">
      <c r="B1319" s="2"/>
      <c r="C1319" s="1"/>
      <c r="P1319" s="2"/>
      <c r="Q1319" s="1"/>
      <c r="V1319" s="7">
        <v>67.989999999999995</v>
      </c>
      <c r="W1319" s="9">
        <v>45596</v>
      </c>
      <c r="X1319" s="10">
        <v>1730362749000</v>
      </c>
      <c r="Y1319">
        <v>818</v>
      </c>
    </row>
    <row r="1320" spans="2:25" x14ac:dyDescent="0.15">
      <c r="B1320" s="2"/>
      <c r="C1320" s="1"/>
      <c r="P1320" s="2"/>
      <c r="Q1320" s="1"/>
      <c r="V1320" s="2">
        <v>83.17</v>
      </c>
      <c r="W1320" s="1">
        <v>45596</v>
      </c>
      <c r="X1320">
        <v>1730363173000</v>
      </c>
      <c r="Y1320">
        <v>821</v>
      </c>
    </row>
    <row r="1321" spans="2:25" x14ac:dyDescent="0.15">
      <c r="B1321" s="2"/>
      <c r="C1321" s="1"/>
      <c r="P1321" s="2"/>
      <c r="Q1321" s="1"/>
      <c r="V1321" s="7">
        <v>77.180000000000007</v>
      </c>
      <c r="W1321" s="9">
        <v>45596</v>
      </c>
      <c r="X1321" s="10">
        <v>1730363431000</v>
      </c>
      <c r="Y1321">
        <v>822</v>
      </c>
    </row>
    <row r="1322" spans="2:25" x14ac:dyDescent="0.15">
      <c r="B1322" s="2"/>
      <c r="C1322" s="1"/>
      <c r="P1322" s="2"/>
      <c r="Q1322" s="1"/>
      <c r="V1322" s="7">
        <v>79.989999999999995</v>
      </c>
      <c r="W1322" s="9">
        <v>45596</v>
      </c>
      <c r="X1322" s="10">
        <v>1730363478000</v>
      </c>
      <c r="Y1322">
        <v>823</v>
      </c>
    </row>
    <row r="1323" spans="2:25" x14ac:dyDescent="0.15">
      <c r="B1323" s="2"/>
      <c r="C1323" s="1"/>
      <c r="P1323" s="2"/>
      <c r="Q1323" s="1"/>
      <c r="V1323" s="7">
        <v>33.99</v>
      </c>
      <c r="W1323" s="9">
        <v>45596</v>
      </c>
      <c r="X1323" s="10">
        <v>1730363799000</v>
      </c>
      <c r="Y1323">
        <v>825</v>
      </c>
    </row>
    <row r="1324" spans="2:25" x14ac:dyDescent="0.15">
      <c r="B1324" s="2"/>
      <c r="C1324" s="1"/>
      <c r="P1324" s="2"/>
      <c r="Q1324" s="1"/>
      <c r="V1324" s="7">
        <v>57.2</v>
      </c>
      <c r="W1324" s="9">
        <v>45597</v>
      </c>
      <c r="X1324" s="10">
        <v>1730449424000</v>
      </c>
      <c r="Y1324">
        <v>827</v>
      </c>
    </row>
    <row r="1325" spans="2:25" x14ac:dyDescent="0.15">
      <c r="B1325" s="2"/>
      <c r="C1325" s="1"/>
      <c r="P1325" s="2"/>
      <c r="Q1325" s="1"/>
      <c r="V1325" s="7">
        <v>76.77</v>
      </c>
      <c r="W1325" s="9">
        <v>45597</v>
      </c>
      <c r="X1325" s="10">
        <v>1730450044000</v>
      </c>
      <c r="Y1325">
        <v>829</v>
      </c>
    </row>
    <row r="1326" spans="2:25" x14ac:dyDescent="0.15">
      <c r="B1326" s="2"/>
      <c r="C1326" s="1"/>
      <c r="P1326" s="2"/>
      <c r="Q1326" s="1"/>
      <c r="V1326" s="7">
        <v>73.989999999999995</v>
      </c>
      <c r="W1326" s="9">
        <v>45597</v>
      </c>
      <c r="X1326" s="10">
        <v>1730450783000</v>
      </c>
      <c r="Y1326">
        <v>831</v>
      </c>
    </row>
    <row r="1327" spans="2:25" x14ac:dyDescent="0.15">
      <c r="B1327" s="2"/>
      <c r="C1327" s="1"/>
      <c r="P1327" s="2"/>
      <c r="Q1327" s="1"/>
      <c r="V1327" s="7">
        <v>75.17</v>
      </c>
      <c r="W1327" s="9">
        <v>45598</v>
      </c>
      <c r="X1327" s="10">
        <v>1730524652000</v>
      </c>
      <c r="Y1327">
        <v>833</v>
      </c>
    </row>
    <row r="1328" spans="2:25" x14ac:dyDescent="0.15">
      <c r="B1328" s="2"/>
      <c r="C1328" s="1"/>
      <c r="P1328" s="2"/>
      <c r="Q1328" s="1"/>
      <c r="V1328" s="7">
        <v>79.55</v>
      </c>
      <c r="W1328" s="9">
        <v>45598</v>
      </c>
      <c r="X1328" s="10">
        <v>1730525153000</v>
      </c>
      <c r="Y1328">
        <v>834</v>
      </c>
    </row>
    <row r="1329" spans="2:25" x14ac:dyDescent="0.15">
      <c r="B1329" s="2"/>
      <c r="C1329" s="1"/>
      <c r="P1329" s="2"/>
      <c r="Q1329" s="1"/>
      <c r="V1329" s="7">
        <v>76.38</v>
      </c>
      <c r="W1329" s="9">
        <v>45598</v>
      </c>
      <c r="X1329" s="10">
        <v>1730525466000</v>
      </c>
      <c r="Y1329">
        <v>836</v>
      </c>
    </row>
    <row r="1330" spans="2:25" x14ac:dyDescent="0.15">
      <c r="B1330" s="2"/>
      <c r="C1330" s="1"/>
      <c r="P1330" s="2"/>
      <c r="Q1330" s="1"/>
      <c r="V1330" s="7">
        <v>16.399999999999999</v>
      </c>
      <c r="W1330" s="9">
        <v>45598</v>
      </c>
      <c r="X1330" s="10">
        <v>1730530653000</v>
      </c>
      <c r="Y1330">
        <v>838</v>
      </c>
    </row>
    <row r="1331" spans="2:25" x14ac:dyDescent="0.15">
      <c r="B1331" s="2"/>
      <c r="C1331" s="1"/>
      <c r="P1331" s="2"/>
      <c r="Q1331" s="1"/>
      <c r="V1331" s="7">
        <v>59.58</v>
      </c>
      <c r="W1331" s="9">
        <v>45598</v>
      </c>
      <c r="X1331" s="10">
        <v>1730530691000</v>
      </c>
      <c r="Y1331">
        <v>839</v>
      </c>
    </row>
    <row r="1332" spans="2:25" x14ac:dyDescent="0.15">
      <c r="B1332" s="2"/>
      <c r="C1332" s="1"/>
      <c r="P1332" s="2"/>
      <c r="Q1332" s="1"/>
      <c r="V1332" s="7">
        <v>79.59</v>
      </c>
      <c r="W1332" s="9">
        <v>45598</v>
      </c>
      <c r="X1332" s="10">
        <v>1730530823000</v>
      </c>
      <c r="Y1332">
        <v>840</v>
      </c>
    </row>
    <row r="1333" spans="2:25" x14ac:dyDescent="0.15">
      <c r="B1333" s="2"/>
      <c r="C1333" s="1"/>
      <c r="P1333" s="2"/>
      <c r="Q1333" s="1"/>
      <c r="V1333" s="7">
        <v>54.8</v>
      </c>
      <c r="W1333" s="9">
        <v>45598</v>
      </c>
      <c r="X1333" s="10">
        <v>1730531022000</v>
      </c>
      <c r="Y1333">
        <v>841</v>
      </c>
    </row>
    <row r="1334" spans="2:25" x14ac:dyDescent="0.15">
      <c r="B1334" s="2"/>
      <c r="C1334" s="1"/>
      <c r="P1334" s="2"/>
      <c r="Q1334" s="1"/>
      <c r="V1334" s="7">
        <v>42.4</v>
      </c>
      <c r="W1334" s="9">
        <v>45598</v>
      </c>
      <c r="X1334" s="10">
        <v>1730531153000</v>
      </c>
      <c r="Y1334">
        <v>842</v>
      </c>
    </row>
    <row r="1335" spans="2:25" x14ac:dyDescent="0.15">
      <c r="B1335" s="2"/>
      <c r="C1335" s="1"/>
      <c r="P1335" s="2"/>
      <c r="Q1335" s="1"/>
      <c r="V1335" s="7">
        <v>47.18</v>
      </c>
      <c r="W1335" s="9">
        <v>45598</v>
      </c>
      <c r="X1335" s="10">
        <v>1730531795000</v>
      </c>
      <c r="Y1335">
        <v>844</v>
      </c>
    </row>
    <row r="1336" spans="2:25" x14ac:dyDescent="0.15">
      <c r="B1336" s="2"/>
      <c r="C1336" s="1"/>
      <c r="P1336" s="2"/>
      <c r="Q1336" s="1"/>
      <c r="V1336" s="7">
        <v>78.39</v>
      </c>
      <c r="W1336" s="9">
        <v>45598</v>
      </c>
      <c r="X1336" s="10">
        <v>1730532085000</v>
      </c>
      <c r="Y1336">
        <v>845</v>
      </c>
    </row>
    <row r="1337" spans="2:25" x14ac:dyDescent="0.15">
      <c r="B1337" s="2"/>
      <c r="C1337" s="1"/>
      <c r="P1337" s="2"/>
      <c r="Q1337" s="1"/>
      <c r="V1337" s="7">
        <v>53.59</v>
      </c>
      <c r="W1337" s="9">
        <v>45598</v>
      </c>
      <c r="X1337" s="10">
        <v>1730532173000</v>
      </c>
      <c r="Y1337">
        <v>846</v>
      </c>
    </row>
    <row r="1338" spans="2:25" x14ac:dyDescent="0.15">
      <c r="B1338" s="2"/>
      <c r="C1338" s="1"/>
      <c r="P1338" s="2"/>
      <c r="Q1338" s="1"/>
      <c r="V1338" s="2">
        <v>87.96</v>
      </c>
      <c r="W1338" s="1">
        <v>45598</v>
      </c>
      <c r="X1338">
        <v>1730532690000</v>
      </c>
      <c r="Y1338">
        <v>849</v>
      </c>
    </row>
    <row r="1339" spans="2:25" x14ac:dyDescent="0.15">
      <c r="B1339" s="2"/>
      <c r="C1339" s="1"/>
      <c r="P1339" s="2"/>
      <c r="Q1339" s="1"/>
      <c r="V1339" s="7">
        <v>33.19</v>
      </c>
      <c r="W1339" s="9">
        <v>45598</v>
      </c>
      <c r="X1339" s="10">
        <v>1730532848000</v>
      </c>
      <c r="Y1339">
        <v>850</v>
      </c>
    </row>
    <row r="1340" spans="2:25" x14ac:dyDescent="0.15">
      <c r="B1340" s="2"/>
      <c r="C1340" s="1"/>
      <c r="P1340" s="2"/>
      <c r="Q1340" s="1"/>
      <c r="V1340" s="2">
        <v>82.38</v>
      </c>
      <c r="W1340" s="1">
        <v>45599</v>
      </c>
      <c r="X1340">
        <v>1730609085000</v>
      </c>
      <c r="Y1340">
        <v>851</v>
      </c>
    </row>
    <row r="1341" spans="2:25" x14ac:dyDescent="0.15">
      <c r="B1341" s="2"/>
      <c r="C1341" s="1"/>
      <c r="P1341" s="2"/>
      <c r="Q1341" s="1"/>
      <c r="V1341" s="7">
        <v>70.790000000000006</v>
      </c>
      <c r="W1341" s="9">
        <v>45599</v>
      </c>
      <c r="X1341" s="10">
        <v>1730609389000</v>
      </c>
      <c r="Y1341">
        <v>852</v>
      </c>
    </row>
    <row r="1342" spans="2:25" x14ac:dyDescent="0.15">
      <c r="B1342" s="2"/>
      <c r="C1342" s="1"/>
      <c r="P1342" s="2"/>
      <c r="Q1342" s="1"/>
      <c r="V1342" s="7">
        <v>68.78</v>
      </c>
      <c r="W1342" s="9">
        <v>45599</v>
      </c>
      <c r="X1342" s="10">
        <v>1730609671000</v>
      </c>
      <c r="Y1342">
        <v>853</v>
      </c>
    </row>
    <row r="1343" spans="2:25" x14ac:dyDescent="0.15">
      <c r="B1343" s="2"/>
      <c r="C1343" s="1"/>
      <c r="P1343" s="2"/>
      <c r="Q1343" s="1"/>
      <c r="V1343" s="7">
        <v>55.17</v>
      </c>
      <c r="W1343" s="9">
        <v>45599</v>
      </c>
      <c r="X1343" s="10">
        <v>1730609718000</v>
      </c>
      <c r="Y1343">
        <v>854</v>
      </c>
    </row>
    <row r="1344" spans="2:25" x14ac:dyDescent="0.15">
      <c r="B1344" s="2"/>
      <c r="C1344" s="1"/>
      <c r="P1344" s="2"/>
      <c r="Q1344" s="1"/>
      <c r="V1344" s="2">
        <v>84.77</v>
      </c>
      <c r="W1344" s="1">
        <v>45599</v>
      </c>
      <c r="X1344">
        <v>1730609770000</v>
      </c>
      <c r="Y1344">
        <v>855</v>
      </c>
    </row>
    <row r="1345" spans="2:25" x14ac:dyDescent="0.15">
      <c r="B1345" s="2"/>
      <c r="C1345" s="1"/>
      <c r="P1345" s="2"/>
      <c r="Q1345" s="1"/>
      <c r="V1345" s="2">
        <v>92.78</v>
      </c>
      <c r="W1345" s="1">
        <v>45599</v>
      </c>
      <c r="X1345">
        <v>1730609976000</v>
      </c>
      <c r="Y1345">
        <v>856</v>
      </c>
    </row>
    <row r="1346" spans="2:25" x14ac:dyDescent="0.15">
      <c r="B1346" s="2"/>
      <c r="C1346" s="1"/>
      <c r="P1346" s="2"/>
      <c r="Q1346" s="1"/>
      <c r="V1346" s="2">
        <v>85.59</v>
      </c>
      <c r="W1346" s="1">
        <v>45599</v>
      </c>
      <c r="X1346">
        <v>1730616666000</v>
      </c>
      <c r="Y1346">
        <v>859</v>
      </c>
    </row>
    <row r="1347" spans="2:25" x14ac:dyDescent="0.15">
      <c r="B1347" s="2"/>
      <c r="C1347" s="1"/>
      <c r="P1347" s="2"/>
      <c r="Q1347" s="1"/>
      <c r="V1347" s="2">
        <v>91.57</v>
      </c>
      <c r="W1347" s="1">
        <v>45599</v>
      </c>
      <c r="X1347">
        <v>1730616719000</v>
      </c>
      <c r="Y1347">
        <v>860</v>
      </c>
    </row>
    <row r="1348" spans="2:25" x14ac:dyDescent="0.15">
      <c r="B1348" s="2"/>
      <c r="C1348" s="1"/>
      <c r="P1348" s="2"/>
      <c r="Q1348" s="1"/>
      <c r="V1348" s="7">
        <v>75.59</v>
      </c>
      <c r="W1348" s="9">
        <v>45599</v>
      </c>
      <c r="X1348" s="10">
        <v>1730617128000</v>
      </c>
      <c r="Y1348">
        <v>861</v>
      </c>
    </row>
    <row r="1349" spans="2:25" x14ac:dyDescent="0.15">
      <c r="B1349" s="2"/>
      <c r="C1349" s="1"/>
      <c r="P1349" s="2"/>
      <c r="Q1349" s="1"/>
      <c r="V1349" s="2">
        <v>85.58</v>
      </c>
      <c r="W1349" s="1">
        <v>45599</v>
      </c>
      <c r="X1349">
        <v>1730617240000</v>
      </c>
      <c r="Y1349">
        <v>862</v>
      </c>
    </row>
    <row r="1350" spans="2:25" x14ac:dyDescent="0.15">
      <c r="B1350" s="2"/>
      <c r="C1350" s="1"/>
      <c r="P1350" s="2"/>
      <c r="Q1350" s="1"/>
      <c r="V1350" s="2">
        <v>84.37</v>
      </c>
      <c r="W1350" s="1">
        <v>45599</v>
      </c>
      <c r="X1350">
        <v>1730617291000</v>
      </c>
      <c r="Y1350">
        <v>863</v>
      </c>
    </row>
    <row r="1351" spans="2:25" x14ac:dyDescent="0.15">
      <c r="B1351" s="2"/>
      <c r="C1351" s="1"/>
      <c r="P1351" s="2"/>
      <c r="Q1351" s="1"/>
      <c r="V1351" s="7">
        <v>81.180000000000007</v>
      </c>
      <c r="W1351" s="9">
        <v>45599</v>
      </c>
      <c r="X1351" s="10">
        <v>1730617384000</v>
      </c>
      <c r="Y1351">
        <v>864</v>
      </c>
    </row>
    <row r="1352" spans="2:25" x14ac:dyDescent="0.15">
      <c r="B1352" s="2"/>
      <c r="C1352" s="1"/>
      <c r="P1352" s="2"/>
      <c r="Q1352" s="1"/>
      <c r="V1352" s="2">
        <v>89.19</v>
      </c>
      <c r="W1352" s="1">
        <v>45599</v>
      </c>
      <c r="X1352">
        <v>1730617717000</v>
      </c>
      <c r="Y1352">
        <v>866</v>
      </c>
    </row>
    <row r="1353" spans="2:25" x14ac:dyDescent="0.15">
      <c r="B1353" s="2"/>
      <c r="C1353" s="1"/>
      <c r="P1353" s="2"/>
      <c r="Q1353" s="1"/>
      <c r="V1353" s="2">
        <v>90.37</v>
      </c>
      <c r="W1353" s="1">
        <v>45599</v>
      </c>
      <c r="X1353">
        <v>1730618241000</v>
      </c>
      <c r="Y1353">
        <v>868</v>
      </c>
    </row>
    <row r="1354" spans="2:25" x14ac:dyDescent="0.15">
      <c r="B1354" s="2"/>
      <c r="C1354" s="1"/>
      <c r="P1354" s="2"/>
      <c r="Q1354" s="1"/>
      <c r="V1354" s="2">
        <v>90.77</v>
      </c>
      <c r="W1354" s="1">
        <v>45599</v>
      </c>
      <c r="X1354">
        <v>1730618286000</v>
      </c>
      <c r="Y1354">
        <v>869</v>
      </c>
    </row>
    <row r="1355" spans="2:25" x14ac:dyDescent="0.15">
      <c r="B1355" s="2"/>
      <c r="C1355" s="1"/>
      <c r="P1355" s="2"/>
      <c r="Q1355" s="1"/>
      <c r="V1355" s="2">
        <v>81.599999999999994</v>
      </c>
      <c r="W1355" s="1">
        <v>45600</v>
      </c>
      <c r="X1355">
        <v>1730696879000</v>
      </c>
      <c r="Y1355">
        <v>870</v>
      </c>
    </row>
    <row r="1356" spans="2:25" x14ac:dyDescent="0.15">
      <c r="B1356" s="2"/>
      <c r="C1356" s="1"/>
      <c r="P1356" s="2"/>
      <c r="Q1356" s="1"/>
      <c r="V1356" s="7">
        <v>82.38</v>
      </c>
      <c r="W1356" s="9">
        <v>45600</v>
      </c>
      <c r="X1356" s="10">
        <v>1730697544000</v>
      </c>
      <c r="Y1356">
        <v>874</v>
      </c>
    </row>
    <row r="1357" spans="2:25" x14ac:dyDescent="0.15">
      <c r="B1357" s="2"/>
      <c r="C1357" s="1"/>
      <c r="P1357" s="2"/>
      <c r="Q1357" s="1"/>
      <c r="V1357" s="7">
        <v>82.4</v>
      </c>
      <c r="W1357" s="9">
        <v>45600</v>
      </c>
      <c r="X1357" s="10">
        <v>1730705560000</v>
      </c>
      <c r="Y1357">
        <v>877</v>
      </c>
    </row>
    <row r="1358" spans="2:25" x14ac:dyDescent="0.15">
      <c r="B1358" s="2"/>
      <c r="C1358" s="1"/>
      <c r="P1358" s="2"/>
      <c r="Q1358" s="1"/>
      <c r="V1358" s="2">
        <v>92.79</v>
      </c>
      <c r="W1358" s="1">
        <v>45600</v>
      </c>
      <c r="X1358">
        <v>1730706051000</v>
      </c>
      <c r="Y1358">
        <v>879</v>
      </c>
    </row>
    <row r="1359" spans="2:25" x14ac:dyDescent="0.15">
      <c r="B1359" s="2"/>
      <c r="C1359" s="1"/>
      <c r="P1359" s="2"/>
      <c r="Q1359" s="1"/>
      <c r="V1359" s="2"/>
      <c r="W1359" s="1"/>
    </row>
    <row r="1360" spans="2:25" x14ac:dyDescent="0.15">
      <c r="B1360" s="2"/>
      <c r="C1360" s="1"/>
      <c r="P1360" s="2"/>
      <c r="Q1360" s="1"/>
      <c r="V1360" s="2"/>
      <c r="W1360" s="1"/>
    </row>
    <row r="1361" spans="2:23" x14ac:dyDescent="0.15">
      <c r="B1361" s="2"/>
      <c r="C1361" s="1"/>
      <c r="P1361" s="2"/>
      <c r="Q1361" s="1"/>
      <c r="V1361" s="2"/>
      <c r="W1361" s="1"/>
    </row>
    <row r="1362" spans="2:23" x14ac:dyDescent="0.15">
      <c r="B1362" s="2"/>
      <c r="C1362" s="1"/>
      <c r="P1362" s="2"/>
      <c r="Q1362" s="1"/>
      <c r="V1362" s="2"/>
      <c r="W1362" s="1"/>
    </row>
    <row r="1363" spans="2:23" x14ac:dyDescent="0.15">
      <c r="B1363" s="2"/>
      <c r="C1363" s="1"/>
      <c r="P1363" s="2"/>
      <c r="Q1363" s="1"/>
      <c r="V1363" s="2"/>
      <c r="W1363" s="1"/>
    </row>
    <row r="1364" spans="2:23" x14ac:dyDescent="0.15">
      <c r="B1364" s="2"/>
      <c r="C1364" s="1"/>
      <c r="P1364" s="2"/>
      <c r="Q1364" s="1"/>
      <c r="V1364" s="2"/>
      <c r="W1364" s="1"/>
    </row>
    <row r="1365" spans="2:23" x14ac:dyDescent="0.15">
      <c r="B1365" s="2"/>
      <c r="C1365" s="1"/>
      <c r="P1365" s="2"/>
      <c r="Q1365" s="1"/>
      <c r="V1365" s="2"/>
      <c r="W1365" s="1"/>
    </row>
    <row r="1366" spans="2:23" x14ac:dyDescent="0.15">
      <c r="B1366" s="2"/>
      <c r="C1366" s="1"/>
      <c r="P1366" s="2"/>
      <c r="Q1366" s="1"/>
      <c r="V1366" s="2"/>
      <c r="W1366" s="1"/>
    </row>
    <row r="1367" spans="2:23" x14ac:dyDescent="0.15">
      <c r="B1367" s="2"/>
      <c r="C1367" s="1"/>
      <c r="P1367" s="2"/>
      <c r="Q1367" s="1"/>
      <c r="V1367" s="2"/>
      <c r="W1367" s="1"/>
    </row>
    <row r="1368" spans="2:23" x14ac:dyDescent="0.15">
      <c r="B1368" s="2"/>
      <c r="C1368" s="1"/>
      <c r="P1368" s="2"/>
      <c r="Q1368" s="1"/>
      <c r="V1368" s="2"/>
      <c r="W1368" s="1"/>
    </row>
    <row r="1369" spans="2:23" x14ac:dyDescent="0.15">
      <c r="B1369" s="2"/>
      <c r="C1369" s="1"/>
      <c r="P1369" s="2"/>
      <c r="Q1369" s="1"/>
      <c r="V1369" s="2"/>
      <c r="W1369" s="1"/>
    </row>
    <row r="1370" spans="2:23" x14ac:dyDescent="0.15">
      <c r="B1370" s="2"/>
      <c r="C1370" s="1"/>
      <c r="P1370" s="2"/>
      <c r="Q1370" s="1"/>
      <c r="V1370" s="2"/>
      <c r="W1370" s="1"/>
    </row>
    <row r="1371" spans="2:23" x14ac:dyDescent="0.15">
      <c r="B1371" s="2"/>
      <c r="C1371" s="1"/>
      <c r="P1371" s="2"/>
      <c r="Q1371" s="1"/>
      <c r="V1371" s="2"/>
      <c r="W1371" s="1"/>
    </row>
    <row r="1372" spans="2:23" x14ac:dyDescent="0.15">
      <c r="B1372" s="2"/>
      <c r="C1372" s="1"/>
      <c r="P1372" s="2"/>
      <c r="Q1372" s="1"/>
      <c r="V1372" s="2"/>
      <c r="W1372" s="1"/>
    </row>
    <row r="1373" spans="2:23" x14ac:dyDescent="0.15">
      <c r="B1373" s="2"/>
      <c r="C1373" s="1"/>
      <c r="P1373" s="2"/>
      <c r="Q1373" s="1"/>
      <c r="V1373" s="2"/>
      <c r="W1373" s="1"/>
    </row>
    <row r="1374" spans="2:23" x14ac:dyDescent="0.15">
      <c r="B1374" s="2"/>
      <c r="C1374" s="1"/>
      <c r="P1374" s="2"/>
      <c r="Q1374" s="1"/>
      <c r="V1374" s="2"/>
      <c r="W1374" s="1"/>
    </row>
    <row r="1375" spans="2:23" x14ac:dyDescent="0.15">
      <c r="B1375" s="2"/>
      <c r="C1375" s="1"/>
      <c r="P1375" s="2"/>
      <c r="Q1375" s="1"/>
      <c r="V1375" s="2"/>
      <c r="W1375" s="1"/>
    </row>
    <row r="1376" spans="2:23" x14ac:dyDescent="0.15">
      <c r="B1376" s="2"/>
      <c r="C1376" s="1"/>
      <c r="P1376" s="2"/>
      <c r="Q1376" s="1"/>
      <c r="V1376" s="2"/>
      <c r="W1376" s="1"/>
    </row>
    <row r="1377" spans="2:23" x14ac:dyDescent="0.15">
      <c r="B1377" s="2"/>
      <c r="C1377" s="1"/>
      <c r="P1377" s="2"/>
      <c r="Q1377" s="1"/>
      <c r="V1377" s="2"/>
      <c r="W1377" s="1"/>
    </row>
    <row r="1378" spans="2:23" x14ac:dyDescent="0.15">
      <c r="B1378" s="2"/>
      <c r="C1378" s="1"/>
      <c r="P1378" s="2"/>
      <c r="Q1378" s="1"/>
      <c r="V1378" s="2"/>
      <c r="W1378" s="1"/>
    </row>
    <row r="1379" spans="2:23" x14ac:dyDescent="0.15">
      <c r="B1379" s="2"/>
      <c r="C1379" s="1"/>
      <c r="P1379" s="2"/>
      <c r="Q1379" s="1"/>
      <c r="V1379" s="2"/>
      <c r="W1379" s="1"/>
    </row>
    <row r="1380" spans="2:23" x14ac:dyDescent="0.15">
      <c r="B1380" s="2"/>
      <c r="C1380" s="1"/>
      <c r="P1380" s="2"/>
      <c r="Q1380" s="1"/>
      <c r="V1380" s="2"/>
      <c r="W1380" s="1"/>
    </row>
    <row r="1381" spans="2:23" x14ac:dyDescent="0.15">
      <c r="B1381" s="2"/>
      <c r="C1381" s="1"/>
      <c r="P1381" s="2"/>
      <c r="Q1381" s="1"/>
      <c r="V1381" s="2"/>
      <c r="W1381" s="1"/>
    </row>
    <row r="1382" spans="2:23" x14ac:dyDescent="0.15">
      <c r="B1382" s="2"/>
      <c r="C1382" s="1"/>
      <c r="P1382" s="2"/>
      <c r="Q1382" s="1"/>
      <c r="V1382" s="2"/>
      <c r="W1382" s="1"/>
    </row>
    <row r="1383" spans="2:23" x14ac:dyDescent="0.15">
      <c r="B1383" s="2"/>
      <c r="C1383" s="1"/>
      <c r="P1383" s="2"/>
      <c r="Q1383" s="1"/>
      <c r="V1383" s="2"/>
      <c r="W1383" s="1"/>
    </row>
    <row r="1384" spans="2:23" x14ac:dyDescent="0.15">
      <c r="B1384" s="2"/>
      <c r="C1384" s="1"/>
      <c r="P1384" s="2"/>
      <c r="Q1384" s="1"/>
      <c r="V1384" s="2"/>
      <c r="W1384" s="1"/>
    </row>
    <row r="1385" spans="2:23" x14ac:dyDescent="0.15">
      <c r="B1385" s="2"/>
      <c r="C1385" s="1"/>
      <c r="P1385" s="2"/>
      <c r="Q1385" s="1"/>
      <c r="V1385" s="2"/>
      <c r="W1385" s="1"/>
    </row>
    <row r="1386" spans="2:23" x14ac:dyDescent="0.15">
      <c r="B1386" s="2"/>
      <c r="C1386" s="1"/>
      <c r="P1386" s="2"/>
      <c r="Q1386" s="1"/>
      <c r="V1386" s="2"/>
      <c r="W1386" s="1"/>
    </row>
    <row r="1387" spans="2:23" x14ac:dyDescent="0.15">
      <c r="B1387" s="2"/>
      <c r="C1387" s="1"/>
      <c r="P1387" s="2"/>
      <c r="Q1387" s="1"/>
      <c r="V1387" s="2"/>
      <c r="W1387" s="1"/>
    </row>
    <row r="1388" spans="2:23" x14ac:dyDescent="0.15">
      <c r="B1388" s="2"/>
      <c r="C1388" s="1"/>
      <c r="P1388" s="2"/>
      <c r="Q1388" s="1"/>
      <c r="V1388" s="2"/>
      <c r="W1388" s="1"/>
    </row>
    <row r="1389" spans="2:23" x14ac:dyDescent="0.15">
      <c r="B1389" s="2"/>
      <c r="C1389" s="1"/>
      <c r="P1389" s="2"/>
      <c r="Q1389" s="1"/>
      <c r="V1389" s="2"/>
      <c r="W1389" s="1"/>
    </row>
    <row r="1390" spans="2:23" x14ac:dyDescent="0.15">
      <c r="B1390" s="2"/>
      <c r="C1390" s="1"/>
      <c r="P1390" s="2"/>
      <c r="Q1390" s="1"/>
      <c r="V1390" s="2"/>
      <c r="W1390" s="1"/>
    </row>
    <row r="1391" spans="2:23" x14ac:dyDescent="0.15">
      <c r="B1391" s="2"/>
      <c r="C1391" s="1"/>
      <c r="P1391" s="2"/>
      <c r="Q1391" s="1"/>
      <c r="V1391" s="2"/>
      <c r="W1391" s="1"/>
    </row>
    <row r="1392" spans="2:23" x14ac:dyDescent="0.15">
      <c r="B1392" s="2"/>
      <c r="C1392" s="1"/>
      <c r="P1392" s="2"/>
      <c r="Q1392" s="1"/>
      <c r="V1392" s="2"/>
      <c r="W1392" s="1"/>
    </row>
    <row r="1393" spans="2:23" x14ac:dyDescent="0.15">
      <c r="B1393" s="2"/>
      <c r="C1393" s="1"/>
      <c r="P1393" s="2"/>
      <c r="Q1393" s="1"/>
      <c r="V1393" s="2"/>
      <c r="W1393" s="1"/>
    </row>
    <row r="1394" spans="2:23" x14ac:dyDescent="0.15">
      <c r="B1394" s="2"/>
      <c r="C1394" s="1"/>
      <c r="P1394" s="2"/>
      <c r="Q1394" s="1"/>
      <c r="V1394" s="2"/>
      <c r="W1394" s="1"/>
    </row>
    <row r="1395" spans="2:23" x14ac:dyDescent="0.15">
      <c r="B1395" s="2"/>
      <c r="C1395" s="1"/>
      <c r="P1395" s="2"/>
      <c r="Q1395" s="1"/>
      <c r="V1395" s="2"/>
      <c r="W1395" s="1"/>
    </row>
    <row r="1396" spans="2:23" x14ac:dyDescent="0.15">
      <c r="B1396" s="2"/>
      <c r="C1396" s="1"/>
      <c r="P1396" s="2"/>
      <c r="Q1396" s="1"/>
      <c r="V1396" s="2"/>
      <c r="W1396" s="1"/>
    </row>
    <row r="1397" spans="2:23" x14ac:dyDescent="0.15">
      <c r="B1397" s="2"/>
      <c r="C1397" s="1"/>
      <c r="P1397" s="2"/>
      <c r="Q1397" s="1"/>
      <c r="V1397" s="2"/>
      <c r="W1397" s="1"/>
    </row>
    <row r="1398" spans="2:23" x14ac:dyDescent="0.15">
      <c r="B1398" s="2"/>
      <c r="C1398" s="1"/>
      <c r="P1398" s="2"/>
      <c r="Q1398" s="1"/>
      <c r="V1398" s="2"/>
      <c r="W1398" s="1"/>
    </row>
    <row r="1399" spans="2:23" x14ac:dyDescent="0.15">
      <c r="B1399" s="2"/>
      <c r="C1399" s="1"/>
      <c r="P1399" s="2"/>
      <c r="Q1399" s="1"/>
      <c r="V1399" s="2"/>
      <c r="W1399" s="1"/>
    </row>
    <row r="1400" spans="2:23" x14ac:dyDescent="0.15">
      <c r="B1400" s="2"/>
      <c r="C1400" s="1"/>
      <c r="P1400" s="2"/>
      <c r="Q1400" s="1"/>
      <c r="V1400" s="2"/>
      <c r="W1400" s="1"/>
    </row>
    <row r="1401" spans="2:23" x14ac:dyDescent="0.15">
      <c r="B1401" s="2"/>
      <c r="C1401" s="1"/>
      <c r="P1401" s="2"/>
      <c r="Q1401" s="1"/>
      <c r="V1401" s="2"/>
      <c r="W1401" s="1"/>
    </row>
    <row r="1402" spans="2:23" x14ac:dyDescent="0.15">
      <c r="B1402" s="2"/>
      <c r="C1402" s="1"/>
      <c r="P1402" s="2"/>
      <c r="Q1402" s="1"/>
      <c r="V1402" s="2"/>
      <c r="W1402" s="1"/>
    </row>
    <row r="1403" spans="2:23" x14ac:dyDescent="0.15">
      <c r="B1403" s="2"/>
      <c r="C1403" s="1"/>
      <c r="P1403" s="2"/>
      <c r="Q1403" s="1"/>
      <c r="V1403" s="2"/>
      <c r="W1403" s="1"/>
    </row>
    <row r="1404" spans="2:23" x14ac:dyDescent="0.15">
      <c r="B1404" s="2"/>
      <c r="C1404" s="1"/>
      <c r="P1404" s="2"/>
      <c r="Q1404" s="1"/>
      <c r="V1404" s="2"/>
      <c r="W1404" s="1"/>
    </row>
    <row r="1405" spans="2:23" x14ac:dyDescent="0.15">
      <c r="B1405" s="2"/>
      <c r="C1405" s="1"/>
      <c r="P1405" s="2"/>
      <c r="Q1405" s="1"/>
      <c r="V1405" s="2"/>
      <c r="W1405" s="1"/>
    </row>
    <row r="1406" spans="2:23" x14ac:dyDescent="0.15">
      <c r="B1406" s="2"/>
      <c r="C1406" s="1"/>
      <c r="P1406" s="2"/>
      <c r="Q1406" s="1"/>
      <c r="V1406" s="2"/>
      <c r="W1406" s="1"/>
    </row>
    <row r="1407" spans="2:23" x14ac:dyDescent="0.15">
      <c r="B1407" s="2"/>
      <c r="C1407" s="1"/>
      <c r="P1407" s="2"/>
      <c r="Q1407" s="1"/>
      <c r="V1407" s="2"/>
      <c r="W1407" s="1"/>
    </row>
    <row r="1408" spans="2:23" x14ac:dyDescent="0.15">
      <c r="B1408" s="2"/>
      <c r="C1408" s="1"/>
      <c r="P1408" s="2"/>
      <c r="Q1408" s="1"/>
      <c r="V1408" s="2"/>
      <c r="W1408" s="1"/>
    </row>
    <row r="1409" spans="2:23" x14ac:dyDescent="0.15">
      <c r="B1409" s="2"/>
      <c r="C1409" s="1"/>
      <c r="P1409" s="2"/>
      <c r="Q1409" s="1"/>
      <c r="V1409" s="2"/>
      <c r="W1409" s="1"/>
    </row>
    <row r="1410" spans="2:23" x14ac:dyDescent="0.15">
      <c r="B1410" s="2"/>
      <c r="C1410" s="1"/>
      <c r="P1410" s="2"/>
      <c r="Q1410" s="1"/>
      <c r="V1410" s="2"/>
      <c r="W1410" s="1"/>
    </row>
    <row r="1411" spans="2:23" x14ac:dyDescent="0.15">
      <c r="B1411" s="2"/>
      <c r="C1411" s="1"/>
      <c r="P1411" s="2"/>
      <c r="Q1411" s="1"/>
      <c r="V1411" s="2"/>
      <c r="W1411" s="1"/>
    </row>
    <row r="1412" spans="2:23" x14ac:dyDescent="0.15">
      <c r="B1412" s="2"/>
      <c r="C1412" s="1"/>
      <c r="P1412" s="2"/>
      <c r="Q1412" s="1"/>
      <c r="V1412" s="2"/>
      <c r="W1412" s="1"/>
    </row>
    <row r="1413" spans="2:23" x14ac:dyDescent="0.15">
      <c r="B1413" s="2"/>
      <c r="C1413" s="1"/>
      <c r="P1413" s="2"/>
      <c r="Q1413" s="1"/>
      <c r="V1413" s="2"/>
      <c r="W1413" s="1"/>
    </row>
    <row r="1414" spans="2:23" x14ac:dyDescent="0.15">
      <c r="B1414" s="2"/>
      <c r="C1414" s="1"/>
      <c r="P1414" s="2"/>
      <c r="Q1414" s="1"/>
      <c r="V1414" s="2"/>
      <c r="W1414" s="1"/>
    </row>
    <row r="1415" spans="2:23" x14ac:dyDescent="0.15">
      <c r="B1415" s="2"/>
      <c r="C1415" s="1"/>
      <c r="P1415" s="2"/>
      <c r="Q1415" s="1"/>
      <c r="V1415" s="2"/>
      <c r="W1415" s="1"/>
    </row>
    <row r="1416" spans="2:23" x14ac:dyDescent="0.15">
      <c r="B1416" s="2"/>
      <c r="C1416" s="1"/>
      <c r="P1416" s="2"/>
      <c r="Q1416" s="1"/>
      <c r="V1416" s="2"/>
      <c r="W1416" s="1"/>
    </row>
    <row r="1417" spans="2:23" x14ac:dyDescent="0.15">
      <c r="B1417" s="2"/>
      <c r="C1417" s="1"/>
      <c r="P1417" s="2"/>
      <c r="Q1417" s="1"/>
      <c r="V1417" s="2"/>
      <c r="W1417" s="1"/>
    </row>
    <row r="1418" spans="2:23" x14ac:dyDescent="0.15">
      <c r="B1418" s="2"/>
      <c r="C1418" s="1"/>
      <c r="P1418" s="2"/>
      <c r="Q1418" s="1"/>
      <c r="V1418" s="2"/>
      <c r="W1418" s="1"/>
    </row>
    <row r="1419" spans="2:23" x14ac:dyDescent="0.15">
      <c r="B1419" s="2"/>
      <c r="C1419" s="1"/>
      <c r="P1419" s="2"/>
      <c r="Q1419" s="1"/>
      <c r="V1419" s="2"/>
      <c r="W1419" s="1"/>
    </row>
    <row r="1420" spans="2:23" x14ac:dyDescent="0.15">
      <c r="B1420" s="2"/>
      <c r="C1420" s="1"/>
      <c r="P1420" s="2"/>
      <c r="Q1420" s="1"/>
      <c r="V1420" s="2"/>
      <c r="W1420" s="1"/>
    </row>
    <row r="1421" spans="2:23" x14ac:dyDescent="0.15">
      <c r="B1421" s="2"/>
      <c r="C1421" s="1"/>
      <c r="P1421" s="2"/>
      <c r="Q1421" s="1"/>
      <c r="V1421" s="2"/>
      <c r="W1421" s="1"/>
    </row>
    <row r="1422" spans="2:23" x14ac:dyDescent="0.15">
      <c r="B1422" s="2"/>
      <c r="C1422" s="1"/>
      <c r="P1422" s="2"/>
      <c r="Q1422" s="1"/>
      <c r="V1422" s="2"/>
      <c r="W1422" s="1"/>
    </row>
    <row r="1423" spans="2:23" x14ac:dyDescent="0.15">
      <c r="B1423" s="2"/>
      <c r="C1423" s="1"/>
      <c r="P1423" s="2"/>
      <c r="Q1423" s="1"/>
      <c r="V1423" s="2"/>
      <c r="W1423" s="1"/>
    </row>
    <row r="1424" spans="2:23" x14ac:dyDescent="0.15">
      <c r="B1424" s="2"/>
      <c r="C1424" s="1"/>
      <c r="P1424" s="2"/>
      <c r="Q1424" s="1"/>
      <c r="V1424" s="2"/>
      <c r="W1424" s="1"/>
    </row>
    <row r="1425" spans="2:23" x14ac:dyDescent="0.15">
      <c r="B1425" s="2"/>
      <c r="C1425" s="1"/>
      <c r="P1425" s="2"/>
      <c r="Q1425" s="1"/>
      <c r="V1425" s="2"/>
      <c r="W1425" s="1"/>
    </row>
    <row r="1426" spans="2:23" x14ac:dyDescent="0.15">
      <c r="B1426" s="2"/>
      <c r="C1426" s="1"/>
      <c r="P1426" s="2"/>
      <c r="Q1426" s="1"/>
      <c r="V1426" s="2"/>
      <c r="W1426" s="1"/>
    </row>
    <row r="1427" spans="2:23" x14ac:dyDescent="0.15">
      <c r="B1427" s="2"/>
      <c r="C1427" s="1"/>
      <c r="P1427" s="2"/>
      <c r="Q1427" s="1"/>
      <c r="V1427" s="2"/>
      <c r="W1427" s="1"/>
    </row>
    <row r="1428" spans="2:23" x14ac:dyDescent="0.15">
      <c r="B1428" s="2"/>
      <c r="C1428" s="1"/>
      <c r="P1428" s="2"/>
      <c r="Q1428" s="1"/>
      <c r="V1428" s="2"/>
      <c r="W1428" s="1"/>
    </row>
    <row r="1429" spans="2:23" x14ac:dyDescent="0.15">
      <c r="B1429" s="2"/>
      <c r="C1429" s="1"/>
      <c r="P1429" s="2"/>
      <c r="Q1429" s="1"/>
      <c r="V1429" s="2"/>
      <c r="W1429" s="1"/>
    </row>
    <row r="1430" spans="2:23" x14ac:dyDescent="0.15">
      <c r="B1430" s="2"/>
      <c r="C1430" s="1"/>
      <c r="P1430" s="2"/>
      <c r="Q1430" s="1"/>
      <c r="V1430" s="2"/>
      <c r="W1430" s="1"/>
    </row>
    <row r="1431" spans="2:23" x14ac:dyDescent="0.15">
      <c r="B1431" s="2"/>
      <c r="C1431" s="1"/>
      <c r="P1431" s="2"/>
      <c r="Q1431" s="1"/>
      <c r="V1431" s="2"/>
      <c r="W1431" s="1"/>
    </row>
    <row r="1432" spans="2:23" x14ac:dyDescent="0.15">
      <c r="B1432" s="2"/>
      <c r="C1432" s="1"/>
      <c r="P1432" s="2"/>
      <c r="Q1432" s="1"/>
      <c r="V1432" s="2"/>
      <c r="W1432" s="1"/>
    </row>
    <row r="1433" spans="2:23" x14ac:dyDescent="0.15">
      <c r="B1433" s="2"/>
      <c r="C1433" s="1"/>
      <c r="P1433" s="2"/>
      <c r="Q1433" s="1"/>
      <c r="V1433" s="2"/>
      <c r="W1433" s="1"/>
    </row>
    <row r="1434" spans="2:23" x14ac:dyDescent="0.15">
      <c r="B1434" s="2"/>
      <c r="C1434" s="1"/>
      <c r="P1434" s="2"/>
      <c r="Q1434" s="1"/>
      <c r="V1434" s="2"/>
      <c r="W1434" s="1"/>
    </row>
    <row r="1435" spans="2:23" x14ac:dyDescent="0.15">
      <c r="B1435" s="2"/>
      <c r="C1435" s="1"/>
      <c r="P1435" s="2"/>
      <c r="Q1435" s="1"/>
      <c r="V1435" s="2"/>
      <c r="W1435" s="1"/>
    </row>
    <row r="1436" spans="2:23" x14ac:dyDescent="0.15">
      <c r="B1436" s="2"/>
      <c r="C1436" s="1"/>
      <c r="P1436" s="2"/>
      <c r="Q1436" s="1"/>
      <c r="V1436" s="2"/>
      <c r="W1436" s="1"/>
    </row>
    <row r="1437" spans="2:23" x14ac:dyDescent="0.15">
      <c r="B1437" s="2"/>
      <c r="C1437" s="1"/>
      <c r="P1437" s="2"/>
      <c r="Q1437" s="1"/>
      <c r="V1437" s="2"/>
      <c r="W1437" s="1"/>
    </row>
    <row r="1438" spans="2:23" x14ac:dyDescent="0.15">
      <c r="B1438" s="2"/>
      <c r="C1438" s="1"/>
      <c r="P1438" s="2"/>
      <c r="Q1438" s="1"/>
      <c r="V1438" s="2"/>
      <c r="W1438" s="1"/>
    </row>
    <row r="1439" spans="2:23" x14ac:dyDescent="0.15">
      <c r="B1439" s="2"/>
      <c r="C1439" s="1"/>
      <c r="P1439" s="2"/>
      <c r="Q1439" s="1"/>
      <c r="V1439" s="2"/>
      <c r="W1439" s="1"/>
    </row>
    <row r="1440" spans="2:23" x14ac:dyDescent="0.15">
      <c r="B1440" s="2"/>
      <c r="C1440" s="1"/>
      <c r="P1440" s="2"/>
      <c r="Q1440" s="1"/>
      <c r="V1440" s="2"/>
      <c r="W1440" s="1"/>
    </row>
    <row r="1441" spans="2:23" x14ac:dyDescent="0.15">
      <c r="B1441" s="2"/>
      <c r="C1441" s="1"/>
      <c r="P1441" s="2"/>
      <c r="Q1441" s="1"/>
      <c r="V1441" s="2"/>
      <c r="W1441" s="1"/>
    </row>
    <row r="1442" spans="2:23" x14ac:dyDescent="0.15">
      <c r="V1442" s="2"/>
      <c r="W1442" s="1"/>
    </row>
    <row r="1443" spans="2:23" x14ac:dyDescent="0.15">
      <c r="V1443" s="2"/>
      <c r="W1443" s="1"/>
    </row>
    <row r="1444" spans="2:23" x14ac:dyDescent="0.15">
      <c r="V1444" s="2"/>
      <c r="W1444" s="1"/>
    </row>
    <row r="1445" spans="2:23" x14ac:dyDescent="0.15">
      <c r="V1445" s="2"/>
      <c r="W1445" s="1"/>
    </row>
    <row r="1446" spans="2:23" x14ac:dyDescent="0.15">
      <c r="V1446" s="2"/>
      <c r="W1446" s="1"/>
    </row>
    <row r="1447" spans="2:23" x14ac:dyDescent="0.15">
      <c r="V1447" s="2"/>
      <c r="W1447" s="1"/>
    </row>
    <row r="1448" spans="2:23" x14ac:dyDescent="0.15">
      <c r="V1448" s="2"/>
      <c r="W1448" s="1"/>
    </row>
    <row r="1449" spans="2:23" x14ac:dyDescent="0.15">
      <c r="V1449" s="2"/>
      <c r="W1449" s="1"/>
    </row>
    <row r="1450" spans="2:23" x14ac:dyDescent="0.15">
      <c r="V1450" s="2"/>
      <c r="W1450" s="1"/>
    </row>
    <row r="1451" spans="2:23" x14ac:dyDescent="0.15">
      <c r="V1451" s="2"/>
      <c r="W1451" s="1"/>
    </row>
    <row r="1452" spans="2:23" x14ac:dyDescent="0.15">
      <c r="V1452" s="2"/>
      <c r="W1452" s="1"/>
    </row>
    <row r="1453" spans="2:23" x14ac:dyDescent="0.15">
      <c r="V1453" s="2"/>
      <c r="W1453" s="1"/>
    </row>
    <row r="1454" spans="2:23" x14ac:dyDescent="0.15">
      <c r="V1454" s="2"/>
      <c r="W1454" s="1"/>
    </row>
    <row r="1455" spans="2:23" x14ac:dyDescent="0.15">
      <c r="V1455" s="2"/>
      <c r="W1455" s="1"/>
    </row>
    <row r="1456" spans="2:23" x14ac:dyDescent="0.15">
      <c r="V1456" s="2"/>
      <c r="W1456" s="1"/>
    </row>
    <row r="1457" spans="22:23" x14ac:dyDescent="0.15">
      <c r="V1457" s="2"/>
      <c r="W1457" s="1"/>
    </row>
    <row r="1458" spans="22:23" x14ac:dyDescent="0.15">
      <c r="V1458" s="2"/>
      <c r="W1458" s="1"/>
    </row>
    <row r="1459" spans="22:23" x14ac:dyDescent="0.15">
      <c r="V1459" s="2"/>
      <c r="W1459" s="1"/>
    </row>
    <row r="1460" spans="22:23" x14ac:dyDescent="0.15">
      <c r="V1460" s="2"/>
      <c r="W1460" s="1"/>
    </row>
    <row r="1461" spans="22:23" x14ac:dyDescent="0.15">
      <c r="V1461" s="2"/>
      <c r="W1461" s="1"/>
    </row>
    <row r="1462" spans="22:23" x14ac:dyDescent="0.15">
      <c r="V1462" s="2"/>
      <c r="W1462" s="1"/>
    </row>
    <row r="1463" spans="22:23" x14ac:dyDescent="0.15">
      <c r="V1463" s="2"/>
      <c r="W1463" s="1"/>
    </row>
    <row r="1464" spans="22:23" x14ac:dyDescent="0.15">
      <c r="V1464" s="2"/>
      <c r="W1464" s="1"/>
    </row>
    <row r="1465" spans="22:23" x14ac:dyDescent="0.15">
      <c r="V1465" s="2"/>
      <c r="W1465" s="1"/>
    </row>
    <row r="1466" spans="22:23" x14ac:dyDescent="0.15">
      <c r="V1466" s="2"/>
      <c r="W1466" s="1"/>
    </row>
    <row r="1467" spans="22:23" x14ac:dyDescent="0.15">
      <c r="V1467" s="2"/>
      <c r="W1467" s="1"/>
    </row>
    <row r="1468" spans="22:23" x14ac:dyDescent="0.15">
      <c r="V1468" s="2"/>
      <c r="W1468" s="1"/>
    </row>
    <row r="1469" spans="22:23" x14ac:dyDescent="0.15">
      <c r="V1469" s="2"/>
      <c r="W1469" s="1"/>
    </row>
    <row r="1470" spans="22:23" x14ac:dyDescent="0.15">
      <c r="V1470" s="2"/>
      <c r="W1470" s="1"/>
    </row>
    <row r="1471" spans="22:23" x14ac:dyDescent="0.15">
      <c r="V1471" s="2"/>
      <c r="W1471" s="1"/>
    </row>
    <row r="1472" spans="22:23" x14ac:dyDescent="0.15">
      <c r="V1472" s="2"/>
      <c r="W1472" s="1"/>
    </row>
    <row r="1473" spans="22:23" x14ac:dyDescent="0.15">
      <c r="V1473" s="2"/>
      <c r="W1473" s="1"/>
    </row>
    <row r="1474" spans="22:23" x14ac:dyDescent="0.15">
      <c r="V1474" s="2"/>
      <c r="W1474" s="1"/>
    </row>
    <row r="1475" spans="22:23" x14ac:dyDescent="0.15">
      <c r="V1475" s="2"/>
      <c r="W1475" s="1"/>
    </row>
    <row r="1476" spans="22:23" x14ac:dyDescent="0.15">
      <c r="V1476" s="2"/>
      <c r="W1476" s="1"/>
    </row>
    <row r="1477" spans="22:23" x14ac:dyDescent="0.15">
      <c r="V1477" s="2"/>
      <c r="W1477" s="1"/>
    </row>
    <row r="1478" spans="22:23" x14ac:dyDescent="0.15">
      <c r="V1478" s="2"/>
      <c r="W1478" s="1"/>
    </row>
    <row r="1479" spans="22:23" x14ac:dyDescent="0.15">
      <c r="V1479" s="2"/>
      <c r="W1479" s="1"/>
    </row>
    <row r="1480" spans="22:23" x14ac:dyDescent="0.15">
      <c r="V1480" s="2"/>
      <c r="W1480" s="1"/>
    </row>
    <row r="1481" spans="22:23" x14ac:dyDescent="0.15">
      <c r="V1481" s="2"/>
      <c r="W1481" s="1"/>
    </row>
    <row r="1482" spans="22:23" x14ac:dyDescent="0.15">
      <c r="V1482" s="2"/>
      <c r="W1482" s="1"/>
    </row>
    <row r="1483" spans="22:23" x14ac:dyDescent="0.15">
      <c r="V1483" s="2"/>
      <c r="W1483" s="1"/>
    </row>
    <row r="1484" spans="22:23" x14ac:dyDescent="0.15">
      <c r="V1484" s="2"/>
      <c r="W1484" s="1"/>
    </row>
    <row r="1485" spans="22:23" x14ac:dyDescent="0.15">
      <c r="V1485" s="2"/>
      <c r="W1485" s="1"/>
    </row>
    <row r="1486" spans="22:23" x14ac:dyDescent="0.15">
      <c r="V1486" s="2"/>
      <c r="W1486" s="1"/>
    </row>
    <row r="1487" spans="22:23" x14ac:dyDescent="0.15">
      <c r="V1487" s="2"/>
      <c r="W1487" s="1"/>
    </row>
    <row r="1488" spans="22:23" x14ac:dyDescent="0.15">
      <c r="V1488" s="2"/>
      <c r="W1488" s="1"/>
    </row>
    <row r="1489" spans="22:23" x14ac:dyDescent="0.15">
      <c r="V1489" s="2"/>
      <c r="W1489" s="1"/>
    </row>
    <row r="1490" spans="22:23" x14ac:dyDescent="0.15">
      <c r="V1490" s="2"/>
      <c r="W1490" s="1"/>
    </row>
    <row r="1491" spans="22:23" x14ac:dyDescent="0.15">
      <c r="V1491" s="2"/>
      <c r="W1491" s="1"/>
    </row>
    <row r="1492" spans="22:23" x14ac:dyDescent="0.15">
      <c r="V1492" s="2"/>
      <c r="W1492" s="1"/>
    </row>
    <row r="1493" spans="22:23" x14ac:dyDescent="0.15">
      <c r="V1493" s="2"/>
      <c r="W1493" s="1"/>
    </row>
    <row r="1494" spans="22:23" x14ac:dyDescent="0.15">
      <c r="V1494" s="2"/>
      <c r="W1494" s="1"/>
    </row>
    <row r="1495" spans="22:23" x14ac:dyDescent="0.15">
      <c r="V1495" s="2"/>
      <c r="W1495" s="1"/>
    </row>
    <row r="1496" spans="22:23" x14ac:dyDescent="0.15">
      <c r="V1496" s="2"/>
      <c r="W1496" s="1"/>
    </row>
    <row r="1497" spans="22:23" x14ac:dyDescent="0.15">
      <c r="V1497" s="2"/>
      <c r="W1497" s="1"/>
    </row>
    <row r="1498" spans="22:23" x14ac:dyDescent="0.15">
      <c r="V1498" s="2"/>
      <c r="W1498" s="1"/>
    </row>
    <row r="1499" spans="22:23" x14ac:dyDescent="0.15">
      <c r="V1499" s="2"/>
      <c r="W1499" s="1"/>
    </row>
    <row r="1500" spans="22:23" x14ac:dyDescent="0.15">
      <c r="V1500" s="2"/>
      <c r="W1500" s="1"/>
    </row>
    <row r="1501" spans="22:23" x14ac:dyDescent="0.15">
      <c r="V1501" s="2"/>
      <c r="W1501" s="1"/>
    </row>
    <row r="1502" spans="22:23" x14ac:dyDescent="0.15">
      <c r="V1502" s="2"/>
      <c r="W1502" s="1"/>
    </row>
    <row r="1503" spans="22:23" x14ac:dyDescent="0.15">
      <c r="V1503" s="2"/>
      <c r="W1503" s="1"/>
    </row>
    <row r="1504" spans="22:23" x14ac:dyDescent="0.15">
      <c r="V1504" s="2"/>
      <c r="W1504" s="1"/>
    </row>
    <row r="1505" spans="22:23" x14ac:dyDescent="0.15">
      <c r="V1505" s="2"/>
      <c r="W1505" s="1"/>
    </row>
    <row r="1506" spans="22:23" x14ac:dyDescent="0.15">
      <c r="V1506" s="2"/>
      <c r="W1506" s="1"/>
    </row>
    <row r="1507" spans="22:23" x14ac:dyDescent="0.15">
      <c r="V1507" s="2"/>
      <c r="W1507" s="1"/>
    </row>
    <row r="1508" spans="22:23" x14ac:dyDescent="0.15">
      <c r="V1508" s="2"/>
      <c r="W1508" s="1"/>
    </row>
    <row r="1509" spans="22:23" x14ac:dyDescent="0.15">
      <c r="V1509" s="2"/>
      <c r="W1509" s="1"/>
    </row>
    <row r="1510" spans="22:23" x14ac:dyDescent="0.15">
      <c r="V1510" s="2"/>
      <c r="W1510" s="1"/>
    </row>
    <row r="1511" spans="22:23" x14ac:dyDescent="0.15">
      <c r="V1511" s="2"/>
      <c r="W1511" s="1"/>
    </row>
    <row r="1512" spans="22:23" x14ac:dyDescent="0.15">
      <c r="V1512" s="2"/>
      <c r="W1512" s="1"/>
    </row>
    <row r="1513" spans="22:23" x14ac:dyDescent="0.15">
      <c r="V1513" s="2"/>
      <c r="W1513" s="1"/>
    </row>
    <row r="1514" spans="22:23" x14ac:dyDescent="0.15">
      <c r="V1514" s="2"/>
      <c r="W1514" s="1"/>
    </row>
    <row r="1515" spans="22:23" x14ac:dyDescent="0.15">
      <c r="V1515" s="2"/>
      <c r="W1515" s="1"/>
    </row>
    <row r="1516" spans="22:23" x14ac:dyDescent="0.15">
      <c r="V1516" s="2"/>
      <c r="W1516" s="1"/>
    </row>
    <row r="1517" spans="22:23" x14ac:dyDescent="0.15">
      <c r="V1517" s="2"/>
      <c r="W1517" s="1"/>
    </row>
    <row r="1518" spans="22:23" x14ac:dyDescent="0.15">
      <c r="V1518" s="2"/>
      <c r="W1518" s="1"/>
    </row>
    <row r="1519" spans="22:23" x14ac:dyDescent="0.15">
      <c r="V1519" s="2"/>
      <c r="W1519" s="1"/>
    </row>
    <row r="1520" spans="22:23" x14ac:dyDescent="0.15">
      <c r="V1520" s="2"/>
      <c r="W1520" s="1"/>
    </row>
    <row r="1521" spans="22:23" x14ac:dyDescent="0.15">
      <c r="V1521" s="2"/>
      <c r="W1521" s="1"/>
    </row>
    <row r="1522" spans="22:23" x14ac:dyDescent="0.15">
      <c r="V1522" s="2"/>
      <c r="W1522" s="1"/>
    </row>
    <row r="1523" spans="22:23" x14ac:dyDescent="0.15">
      <c r="V1523" s="2"/>
      <c r="W1523" s="1"/>
    </row>
    <row r="1524" spans="22:23" x14ac:dyDescent="0.15">
      <c r="V1524" s="2"/>
      <c r="W1524" s="1"/>
    </row>
    <row r="1525" spans="22:23" x14ac:dyDescent="0.15">
      <c r="V1525" s="2"/>
      <c r="W1525" s="1"/>
    </row>
    <row r="1526" spans="22:23" x14ac:dyDescent="0.15">
      <c r="V1526" s="2"/>
      <c r="W1526" s="1"/>
    </row>
    <row r="1527" spans="22:23" x14ac:dyDescent="0.15">
      <c r="V1527" s="2"/>
      <c r="W1527" s="1"/>
    </row>
    <row r="1528" spans="22:23" x14ac:dyDescent="0.15">
      <c r="V1528" s="2"/>
      <c r="W1528" s="1"/>
    </row>
    <row r="1529" spans="22:23" x14ac:dyDescent="0.15">
      <c r="V1529" s="2"/>
      <c r="W1529" s="1"/>
    </row>
    <row r="1530" spans="22:23" x14ac:dyDescent="0.15">
      <c r="V1530" s="2"/>
      <c r="W1530" s="1"/>
    </row>
    <row r="1531" spans="22:23" x14ac:dyDescent="0.15">
      <c r="V1531" s="2"/>
      <c r="W1531" s="1"/>
    </row>
    <row r="1532" spans="22:23" x14ac:dyDescent="0.15">
      <c r="V1532" s="2"/>
      <c r="W1532" s="1"/>
    </row>
    <row r="1533" spans="22:23" x14ac:dyDescent="0.15">
      <c r="V1533" s="2"/>
      <c r="W1533" s="1"/>
    </row>
    <row r="1534" spans="22:23" x14ac:dyDescent="0.15">
      <c r="V1534" s="2"/>
      <c r="W1534" s="1"/>
    </row>
    <row r="1535" spans="22:23" x14ac:dyDescent="0.15">
      <c r="V1535" s="2"/>
      <c r="W1535" s="1"/>
    </row>
    <row r="1536" spans="22:23" x14ac:dyDescent="0.15">
      <c r="V1536" s="2"/>
      <c r="W1536" s="1"/>
    </row>
    <row r="1537" spans="22:23" x14ac:dyDescent="0.15">
      <c r="V1537" s="2"/>
      <c r="W1537" s="1"/>
    </row>
    <row r="1538" spans="22:23" x14ac:dyDescent="0.15">
      <c r="V1538" s="2"/>
      <c r="W1538" s="1"/>
    </row>
    <row r="1539" spans="22:23" x14ac:dyDescent="0.15">
      <c r="V1539" s="2"/>
      <c r="W1539" s="1"/>
    </row>
    <row r="1540" spans="22:23" x14ac:dyDescent="0.15">
      <c r="V1540" s="2"/>
      <c r="W1540" s="1"/>
    </row>
    <row r="1541" spans="22:23" x14ac:dyDescent="0.15">
      <c r="V1541" s="2"/>
      <c r="W1541" s="1"/>
    </row>
    <row r="1542" spans="22:23" x14ac:dyDescent="0.15">
      <c r="V1542" s="2"/>
      <c r="W1542" s="1"/>
    </row>
    <row r="1543" spans="22:23" x14ac:dyDescent="0.15">
      <c r="V1543" s="2"/>
      <c r="W1543" s="1"/>
    </row>
    <row r="1544" spans="22:23" x14ac:dyDescent="0.15">
      <c r="V1544" s="2"/>
      <c r="W1544" s="1"/>
    </row>
    <row r="1545" spans="22:23" x14ac:dyDescent="0.15">
      <c r="V1545" s="2"/>
      <c r="W1545" s="1"/>
    </row>
    <row r="1546" spans="22:23" x14ac:dyDescent="0.15">
      <c r="V1546" s="2"/>
      <c r="W1546" s="1"/>
    </row>
    <row r="1547" spans="22:23" x14ac:dyDescent="0.15">
      <c r="V1547" s="2"/>
      <c r="W1547" s="1"/>
    </row>
    <row r="1548" spans="22:23" x14ac:dyDescent="0.15">
      <c r="V1548" s="2"/>
      <c r="W1548" s="1"/>
    </row>
    <row r="1549" spans="22:23" x14ac:dyDescent="0.15">
      <c r="V1549" s="2"/>
      <c r="W1549" s="1"/>
    </row>
    <row r="1550" spans="22:23" x14ac:dyDescent="0.15">
      <c r="V1550" s="2"/>
      <c r="W1550" s="1"/>
    </row>
    <row r="1551" spans="22:23" x14ac:dyDescent="0.15">
      <c r="V1551" s="2"/>
      <c r="W1551" s="1"/>
    </row>
    <row r="1552" spans="22:23" x14ac:dyDescent="0.15">
      <c r="V1552" s="2"/>
      <c r="W1552" s="1"/>
    </row>
    <row r="1553" spans="22:23" x14ac:dyDescent="0.15">
      <c r="V1553" s="2"/>
      <c r="W1553" s="1"/>
    </row>
    <row r="1554" spans="22:23" x14ac:dyDescent="0.15">
      <c r="V1554" s="2"/>
      <c r="W1554" s="1"/>
    </row>
    <row r="1555" spans="22:23" x14ac:dyDescent="0.15">
      <c r="V1555" s="2"/>
      <c r="W1555" s="1"/>
    </row>
    <row r="1556" spans="22:23" x14ac:dyDescent="0.15">
      <c r="V1556" s="2"/>
      <c r="W1556" s="1"/>
    </row>
    <row r="1557" spans="22:23" x14ac:dyDescent="0.15">
      <c r="V1557" s="2"/>
      <c r="W1557" s="1"/>
    </row>
    <row r="1558" spans="22:23" x14ac:dyDescent="0.15">
      <c r="V1558" s="2"/>
      <c r="W1558" s="1"/>
    </row>
    <row r="1559" spans="22:23" x14ac:dyDescent="0.15">
      <c r="V1559" s="2"/>
      <c r="W1559" s="1"/>
    </row>
    <row r="1560" spans="22:23" x14ac:dyDescent="0.15">
      <c r="V1560" s="2"/>
      <c r="W1560" s="1"/>
    </row>
    <row r="1561" spans="22:23" x14ac:dyDescent="0.15">
      <c r="V1561" s="2"/>
      <c r="W1561" s="1"/>
    </row>
    <row r="1562" spans="22:23" x14ac:dyDescent="0.15">
      <c r="V1562" s="2"/>
      <c r="W1562" s="1"/>
    </row>
    <row r="1563" spans="22:23" x14ac:dyDescent="0.15">
      <c r="V1563" s="2"/>
      <c r="W1563" s="1"/>
    </row>
    <row r="1564" spans="22:23" x14ac:dyDescent="0.15">
      <c r="V1564" s="2"/>
      <c r="W1564" s="1"/>
    </row>
    <row r="1565" spans="22:23" x14ac:dyDescent="0.15">
      <c r="V1565" s="2"/>
      <c r="W1565" s="1"/>
    </row>
    <row r="1566" spans="22:23" x14ac:dyDescent="0.15">
      <c r="V1566" s="2"/>
      <c r="W1566" s="1"/>
    </row>
    <row r="1567" spans="22:23" x14ac:dyDescent="0.15">
      <c r="V1567" s="2"/>
      <c r="W1567" s="1"/>
    </row>
    <row r="1568" spans="22:23" x14ac:dyDescent="0.15">
      <c r="V1568" s="2"/>
      <c r="W1568" s="1"/>
    </row>
    <row r="1569" spans="22:23" x14ac:dyDescent="0.15">
      <c r="V1569" s="2"/>
      <c r="W1569" s="1"/>
    </row>
    <row r="1570" spans="22:23" x14ac:dyDescent="0.15">
      <c r="V1570" s="2"/>
      <c r="W1570" s="1"/>
    </row>
    <row r="1571" spans="22:23" x14ac:dyDescent="0.15">
      <c r="V1571" s="2"/>
      <c r="W1571" s="1"/>
    </row>
    <row r="1572" spans="22:23" x14ac:dyDescent="0.15">
      <c r="V1572" s="2"/>
      <c r="W1572" s="1"/>
    </row>
    <row r="1573" spans="22:23" x14ac:dyDescent="0.15">
      <c r="V1573" s="2"/>
      <c r="W1573" s="1"/>
    </row>
    <row r="1574" spans="22:23" x14ac:dyDescent="0.15">
      <c r="V1574" s="2"/>
      <c r="W1574" s="1"/>
    </row>
    <row r="1575" spans="22:23" x14ac:dyDescent="0.15">
      <c r="V1575" s="2"/>
      <c r="W1575" s="1"/>
    </row>
    <row r="1576" spans="22:23" x14ac:dyDescent="0.15">
      <c r="V1576" s="2"/>
      <c r="W1576" s="1"/>
    </row>
    <row r="1577" spans="22:23" x14ac:dyDescent="0.15">
      <c r="V1577" s="2"/>
      <c r="W1577" s="1"/>
    </row>
    <row r="1578" spans="22:23" x14ac:dyDescent="0.15">
      <c r="V1578" s="2"/>
      <c r="W1578" s="1"/>
    </row>
    <row r="1579" spans="22:23" x14ac:dyDescent="0.15">
      <c r="V1579" s="2"/>
      <c r="W1579" s="1"/>
    </row>
    <row r="1580" spans="22:23" x14ac:dyDescent="0.15">
      <c r="V1580" s="2"/>
      <c r="W1580" s="1"/>
    </row>
    <row r="1581" spans="22:23" x14ac:dyDescent="0.15">
      <c r="V1581" s="2"/>
      <c r="W1581" s="1"/>
    </row>
    <row r="1582" spans="22:23" x14ac:dyDescent="0.15">
      <c r="V1582" s="2"/>
      <c r="W1582" s="1"/>
    </row>
    <row r="1583" spans="22:23" x14ac:dyDescent="0.15">
      <c r="V1583" s="2"/>
      <c r="W1583" s="1"/>
    </row>
    <row r="1584" spans="22:23" x14ac:dyDescent="0.15">
      <c r="V1584" s="2"/>
      <c r="W1584" s="1"/>
    </row>
    <row r="1585" spans="22:23" x14ac:dyDescent="0.15">
      <c r="V1585" s="2"/>
      <c r="W1585" s="1"/>
    </row>
    <row r="1586" spans="22:23" x14ac:dyDescent="0.15">
      <c r="V1586" s="2"/>
      <c r="W1586" s="1"/>
    </row>
    <row r="1587" spans="22:23" x14ac:dyDescent="0.15">
      <c r="V1587" s="2"/>
      <c r="W1587" s="1"/>
    </row>
    <row r="1588" spans="22:23" x14ac:dyDescent="0.15">
      <c r="V1588" s="2"/>
      <c r="W1588" s="1"/>
    </row>
    <row r="1589" spans="22:23" x14ac:dyDescent="0.15">
      <c r="V1589" s="2"/>
      <c r="W1589" s="1"/>
    </row>
    <row r="1590" spans="22:23" x14ac:dyDescent="0.15">
      <c r="V1590" s="2"/>
      <c r="W1590" s="1"/>
    </row>
    <row r="1591" spans="22:23" x14ac:dyDescent="0.15">
      <c r="V1591" s="2"/>
      <c r="W1591" s="1"/>
    </row>
    <row r="1592" spans="22:23" x14ac:dyDescent="0.15">
      <c r="V1592" s="2"/>
      <c r="W1592" s="1"/>
    </row>
    <row r="1593" spans="22:23" x14ac:dyDescent="0.15">
      <c r="V1593" s="2"/>
      <c r="W1593" s="1"/>
    </row>
    <row r="1594" spans="22:23" x14ac:dyDescent="0.15">
      <c r="V1594" s="2"/>
      <c r="W1594" s="1"/>
    </row>
    <row r="1595" spans="22:23" x14ac:dyDescent="0.15">
      <c r="V1595" s="2"/>
      <c r="W1595" s="1"/>
    </row>
    <row r="1596" spans="22:23" x14ac:dyDescent="0.15">
      <c r="V1596" s="2"/>
      <c r="W1596" s="1"/>
    </row>
    <row r="1597" spans="22:23" x14ac:dyDescent="0.15">
      <c r="V1597" s="2"/>
      <c r="W1597" s="1"/>
    </row>
    <row r="1598" spans="22:23" x14ac:dyDescent="0.15">
      <c r="V1598" s="2"/>
      <c r="W1598" s="1"/>
    </row>
    <row r="1599" spans="22:23" x14ac:dyDescent="0.15">
      <c r="V1599" s="2"/>
      <c r="W1599" s="1"/>
    </row>
    <row r="1600" spans="22:23" x14ac:dyDescent="0.15">
      <c r="V1600" s="2"/>
      <c r="W1600" s="1"/>
    </row>
    <row r="1601" spans="22:23" x14ac:dyDescent="0.15">
      <c r="V1601" s="2"/>
      <c r="W1601" s="1"/>
    </row>
    <row r="1602" spans="22:23" x14ac:dyDescent="0.15">
      <c r="V1602" s="2"/>
      <c r="W1602" s="1"/>
    </row>
    <row r="1603" spans="22:23" x14ac:dyDescent="0.15">
      <c r="V1603" s="2"/>
      <c r="W1603" s="1"/>
    </row>
    <row r="1604" spans="22:23" x14ac:dyDescent="0.15">
      <c r="V1604" s="2"/>
      <c r="W1604" s="1"/>
    </row>
    <row r="1605" spans="22:23" x14ac:dyDescent="0.15">
      <c r="V1605" s="2"/>
      <c r="W1605" s="1"/>
    </row>
    <row r="1606" spans="22:23" x14ac:dyDescent="0.15">
      <c r="V1606" s="2"/>
      <c r="W1606" s="1"/>
    </row>
    <row r="1607" spans="22:23" x14ac:dyDescent="0.15">
      <c r="V1607" s="2"/>
      <c r="W1607" s="1"/>
    </row>
    <row r="1608" spans="22:23" x14ac:dyDescent="0.15">
      <c r="V1608" s="2"/>
      <c r="W1608" s="1"/>
    </row>
    <row r="1609" spans="22:23" x14ac:dyDescent="0.15">
      <c r="V1609" s="2"/>
      <c r="W1609" s="1"/>
    </row>
    <row r="1610" spans="22:23" x14ac:dyDescent="0.15">
      <c r="V1610" s="2"/>
      <c r="W1610" s="1"/>
    </row>
    <row r="1611" spans="22:23" x14ac:dyDescent="0.15">
      <c r="V1611" s="2"/>
      <c r="W1611" s="1"/>
    </row>
    <row r="1612" spans="22:23" x14ac:dyDescent="0.15">
      <c r="V1612" s="2"/>
      <c r="W1612" s="1"/>
    </row>
    <row r="1613" spans="22:23" x14ac:dyDescent="0.15">
      <c r="V1613" s="2"/>
      <c r="W1613" s="1"/>
    </row>
    <row r="1614" spans="22:23" x14ac:dyDescent="0.15">
      <c r="V1614" s="2"/>
      <c r="W1614" s="1"/>
    </row>
    <row r="1615" spans="22:23" x14ac:dyDescent="0.15">
      <c r="V1615" s="2"/>
      <c r="W1615" s="1"/>
    </row>
    <row r="1616" spans="22:23" x14ac:dyDescent="0.15">
      <c r="V1616" s="2"/>
      <c r="W1616" s="1"/>
    </row>
    <row r="1617" spans="22:23" x14ac:dyDescent="0.15">
      <c r="V1617" s="2"/>
      <c r="W1617" s="1"/>
    </row>
    <row r="1618" spans="22:23" x14ac:dyDescent="0.15">
      <c r="V1618" s="2"/>
      <c r="W1618" s="1"/>
    </row>
    <row r="1619" spans="22:23" x14ac:dyDescent="0.15">
      <c r="V1619" s="2"/>
      <c r="W1619" s="1"/>
    </row>
    <row r="1620" spans="22:23" x14ac:dyDescent="0.15">
      <c r="V1620" s="2"/>
      <c r="W1620" s="1"/>
    </row>
    <row r="1621" spans="22:23" x14ac:dyDescent="0.15">
      <c r="V1621" s="2"/>
      <c r="W1621" s="1"/>
    </row>
    <row r="1622" spans="22:23" x14ac:dyDescent="0.15">
      <c r="V1622" s="2"/>
      <c r="W1622" s="1"/>
    </row>
    <row r="1623" spans="22:23" x14ac:dyDescent="0.15">
      <c r="V1623" s="2"/>
      <c r="W1623" s="1"/>
    </row>
    <row r="1624" spans="22:23" x14ac:dyDescent="0.15">
      <c r="V1624" s="2"/>
      <c r="W1624" s="1"/>
    </row>
    <row r="1625" spans="22:23" x14ac:dyDescent="0.15">
      <c r="V1625" s="2"/>
      <c r="W1625" s="1"/>
    </row>
    <row r="1626" spans="22:23" x14ac:dyDescent="0.15">
      <c r="V1626" s="2"/>
      <c r="W1626" s="1"/>
    </row>
    <row r="1627" spans="22:23" x14ac:dyDescent="0.15">
      <c r="V1627" s="2"/>
      <c r="W1627" s="1"/>
    </row>
    <row r="1628" spans="22:23" x14ac:dyDescent="0.15">
      <c r="V1628" s="2"/>
      <c r="W1628" s="1"/>
    </row>
    <row r="1629" spans="22:23" x14ac:dyDescent="0.15">
      <c r="V1629" s="2"/>
      <c r="W1629" s="1"/>
    </row>
    <row r="1630" spans="22:23" x14ac:dyDescent="0.15">
      <c r="V1630" s="2"/>
      <c r="W1630" s="1"/>
    </row>
    <row r="1631" spans="22:23" x14ac:dyDescent="0.15">
      <c r="V1631" s="2"/>
      <c r="W1631" s="1"/>
    </row>
    <row r="1632" spans="22:23" x14ac:dyDescent="0.15">
      <c r="V1632" s="2"/>
      <c r="W1632" s="1"/>
    </row>
    <row r="1633" spans="22:23" x14ac:dyDescent="0.15">
      <c r="V1633" s="2"/>
      <c r="W1633" s="1"/>
    </row>
    <row r="1634" spans="22:23" x14ac:dyDescent="0.15">
      <c r="V1634" s="2"/>
      <c r="W1634" s="1"/>
    </row>
    <row r="1635" spans="22:23" x14ac:dyDescent="0.15">
      <c r="V1635" s="2"/>
      <c r="W1635" s="1"/>
    </row>
    <row r="1636" spans="22:23" x14ac:dyDescent="0.15">
      <c r="V1636" s="2"/>
      <c r="W1636" s="1"/>
    </row>
    <row r="1637" spans="22:23" x14ac:dyDescent="0.15">
      <c r="V1637" s="2"/>
      <c r="W1637" s="1"/>
    </row>
    <row r="1638" spans="22:23" x14ac:dyDescent="0.15">
      <c r="V1638" s="2"/>
      <c r="W1638" s="1"/>
    </row>
    <row r="1639" spans="22:23" x14ac:dyDescent="0.15">
      <c r="V1639" s="2"/>
      <c r="W1639" s="1"/>
    </row>
    <row r="1640" spans="22:23" x14ac:dyDescent="0.15">
      <c r="V1640" s="2"/>
      <c r="W1640" s="1"/>
    </row>
    <row r="1641" spans="22:23" x14ac:dyDescent="0.15">
      <c r="V1641" s="2"/>
      <c r="W1641" s="1"/>
    </row>
    <row r="1642" spans="22:23" x14ac:dyDescent="0.15">
      <c r="V1642" s="2"/>
      <c r="W1642" s="1"/>
    </row>
    <row r="1643" spans="22:23" x14ac:dyDescent="0.15">
      <c r="V1643" s="2"/>
      <c r="W1643" s="1"/>
    </row>
    <row r="1644" spans="22:23" x14ac:dyDescent="0.15">
      <c r="V1644" s="2"/>
      <c r="W1644" s="1"/>
    </row>
    <row r="1645" spans="22:23" x14ac:dyDescent="0.15">
      <c r="V1645" s="2"/>
      <c r="W1645" s="1"/>
    </row>
    <row r="1646" spans="22:23" x14ac:dyDescent="0.15">
      <c r="V1646" s="2"/>
      <c r="W1646" s="1"/>
    </row>
    <row r="1647" spans="22:23" x14ac:dyDescent="0.15">
      <c r="V1647" s="2"/>
      <c r="W1647" s="1"/>
    </row>
    <row r="1648" spans="22:23" x14ac:dyDescent="0.15">
      <c r="V1648" s="2"/>
      <c r="W1648" s="1"/>
    </row>
    <row r="1649" spans="22:23" x14ac:dyDescent="0.15">
      <c r="V1649" s="2"/>
      <c r="W1649" s="1"/>
    </row>
    <row r="1650" spans="22:23" x14ac:dyDescent="0.15">
      <c r="V1650" s="2"/>
      <c r="W1650" s="1"/>
    </row>
    <row r="1651" spans="22:23" x14ac:dyDescent="0.15">
      <c r="V1651" s="2"/>
      <c r="W1651" s="1"/>
    </row>
    <row r="1652" spans="22:23" x14ac:dyDescent="0.15">
      <c r="V1652" s="2"/>
      <c r="W1652" s="1"/>
    </row>
    <row r="1653" spans="22:23" x14ac:dyDescent="0.15">
      <c r="V1653" s="2"/>
      <c r="W1653" s="1"/>
    </row>
    <row r="1654" spans="22:23" x14ac:dyDescent="0.15">
      <c r="V1654" s="2"/>
      <c r="W1654" s="1"/>
    </row>
    <row r="1655" spans="22:23" x14ac:dyDescent="0.15">
      <c r="V1655" s="2"/>
      <c r="W1655" s="1"/>
    </row>
    <row r="1656" spans="22:23" x14ac:dyDescent="0.15">
      <c r="V1656" s="2"/>
      <c r="W1656" s="1"/>
    </row>
    <row r="1657" spans="22:23" x14ac:dyDescent="0.15">
      <c r="V1657" s="2"/>
      <c r="W1657" s="1"/>
    </row>
    <row r="1658" spans="22:23" x14ac:dyDescent="0.15">
      <c r="V1658" s="2"/>
      <c r="W1658" s="1"/>
    </row>
    <row r="1659" spans="22:23" x14ac:dyDescent="0.15">
      <c r="V1659" s="2"/>
      <c r="W1659" s="1"/>
    </row>
    <row r="1660" spans="22:23" x14ac:dyDescent="0.15">
      <c r="V1660" s="2"/>
      <c r="W1660" s="1"/>
    </row>
    <row r="1661" spans="22:23" x14ac:dyDescent="0.15">
      <c r="V1661" s="2"/>
      <c r="W1661" s="1"/>
    </row>
    <row r="1662" spans="22:23" x14ac:dyDescent="0.15">
      <c r="V1662" s="2"/>
      <c r="W1662" s="1"/>
    </row>
    <row r="1663" spans="22:23" x14ac:dyDescent="0.15">
      <c r="V1663" s="2"/>
      <c r="W1663" s="1"/>
    </row>
    <row r="1664" spans="22:23" x14ac:dyDescent="0.15">
      <c r="V1664" s="2"/>
      <c r="W1664" s="1"/>
    </row>
    <row r="1665" spans="22:23" x14ac:dyDescent="0.15">
      <c r="V1665" s="2"/>
      <c r="W1665" s="1"/>
    </row>
    <row r="1666" spans="22:23" x14ac:dyDescent="0.15">
      <c r="V1666" s="2"/>
      <c r="W1666" s="1"/>
    </row>
    <row r="1667" spans="22:23" x14ac:dyDescent="0.15">
      <c r="V1667" s="2"/>
      <c r="W1667" s="1"/>
    </row>
    <row r="1668" spans="22:23" x14ac:dyDescent="0.15">
      <c r="V1668" s="2"/>
      <c r="W1668" s="1"/>
    </row>
    <row r="1669" spans="22:23" x14ac:dyDescent="0.15">
      <c r="V1669" s="2"/>
      <c r="W1669" s="1"/>
    </row>
    <row r="1670" spans="22:23" x14ac:dyDescent="0.15">
      <c r="V1670" s="2"/>
      <c r="W1670" s="1"/>
    </row>
    <row r="1671" spans="22:23" x14ac:dyDescent="0.15">
      <c r="V1671" s="2"/>
      <c r="W1671" s="1"/>
    </row>
    <row r="1672" spans="22:23" x14ac:dyDescent="0.15">
      <c r="V1672" s="2"/>
      <c r="W1672" s="1"/>
    </row>
    <row r="1673" spans="22:23" x14ac:dyDescent="0.15">
      <c r="V1673" s="2"/>
      <c r="W1673" s="1"/>
    </row>
    <row r="1674" spans="22:23" x14ac:dyDescent="0.15">
      <c r="V1674" s="2"/>
      <c r="W1674" s="1"/>
    </row>
    <row r="1675" spans="22:23" x14ac:dyDescent="0.15">
      <c r="V1675" s="2"/>
      <c r="W1675" s="1"/>
    </row>
    <row r="1676" spans="22:23" x14ac:dyDescent="0.15">
      <c r="V1676" s="2"/>
      <c r="W1676" s="1"/>
    </row>
    <row r="1677" spans="22:23" x14ac:dyDescent="0.15">
      <c r="V1677" s="2"/>
      <c r="W1677" s="1"/>
    </row>
    <row r="1678" spans="22:23" x14ac:dyDescent="0.15">
      <c r="V1678" s="2"/>
      <c r="W1678" s="1"/>
    </row>
    <row r="1679" spans="22:23" x14ac:dyDescent="0.15">
      <c r="V1679" s="2"/>
      <c r="W1679" s="1"/>
    </row>
    <row r="1680" spans="22:23" x14ac:dyDescent="0.15">
      <c r="V1680" s="2"/>
      <c r="W1680" s="1"/>
    </row>
    <row r="1681" spans="22:23" x14ac:dyDescent="0.15">
      <c r="V1681" s="2"/>
      <c r="W1681" s="1"/>
    </row>
    <row r="1682" spans="22:23" x14ac:dyDescent="0.15">
      <c r="V1682" s="2"/>
      <c r="W1682" s="1"/>
    </row>
    <row r="1683" spans="22:23" x14ac:dyDescent="0.15">
      <c r="V1683" s="2"/>
      <c r="W1683" s="1"/>
    </row>
    <row r="1684" spans="22:23" x14ac:dyDescent="0.15">
      <c r="V1684" s="2"/>
      <c r="W1684" s="1"/>
    </row>
    <row r="1685" spans="22:23" x14ac:dyDescent="0.15">
      <c r="V1685" s="2"/>
      <c r="W1685" s="1"/>
    </row>
    <row r="1686" spans="22:23" x14ac:dyDescent="0.15">
      <c r="V1686" s="2"/>
      <c r="W1686" s="1"/>
    </row>
    <row r="1687" spans="22:23" x14ac:dyDescent="0.15">
      <c r="V1687" s="2"/>
      <c r="W1687" s="1"/>
    </row>
    <row r="1688" spans="22:23" x14ac:dyDescent="0.15">
      <c r="V1688" s="2"/>
      <c r="W1688" s="1"/>
    </row>
    <row r="1689" spans="22:23" x14ac:dyDescent="0.15">
      <c r="V1689" s="2"/>
      <c r="W1689" s="1"/>
    </row>
    <row r="1690" spans="22:23" x14ac:dyDescent="0.15">
      <c r="V1690" s="2"/>
      <c r="W1690" s="1"/>
    </row>
    <row r="1691" spans="22:23" x14ac:dyDescent="0.15">
      <c r="V1691" s="2"/>
      <c r="W1691" s="1"/>
    </row>
    <row r="1692" spans="22:23" x14ac:dyDescent="0.15">
      <c r="V1692" s="2"/>
      <c r="W1692" s="1"/>
    </row>
    <row r="1693" spans="22:23" x14ac:dyDescent="0.15">
      <c r="V1693" s="2"/>
      <c r="W1693" s="1"/>
    </row>
    <row r="1694" spans="22:23" x14ac:dyDescent="0.15">
      <c r="V1694" s="2"/>
      <c r="W1694" s="1"/>
    </row>
    <row r="1695" spans="22:23" x14ac:dyDescent="0.15">
      <c r="V1695" s="2"/>
      <c r="W1695" s="1"/>
    </row>
    <row r="1696" spans="22:23" x14ac:dyDescent="0.15">
      <c r="V1696" s="2"/>
      <c r="W1696" s="1"/>
    </row>
    <row r="1697" spans="22:23" x14ac:dyDescent="0.15">
      <c r="V1697" s="2"/>
      <c r="W1697" s="1"/>
    </row>
    <row r="1698" spans="22:23" x14ac:dyDescent="0.15">
      <c r="V1698" s="2"/>
      <c r="W1698" s="1"/>
    </row>
    <row r="1699" spans="22:23" x14ac:dyDescent="0.15">
      <c r="V1699" s="2"/>
      <c r="W1699" s="1"/>
    </row>
    <row r="1700" spans="22:23" x14ac:dyDescent="0.15">
      <c r="V1700" s="2"/>
      <c r="W1700" s="1"/>
    </row>
    <row r="1701" spans="22:23" x14ac:dyDescent="0.15">
      <c r="V1701" s="2"/>
      <c r="W1701" s="1"/>
    </row>
    <row r="1702" spans="22:23" x14ac:dyDescent="0.15">
      <c r="V1702" s="2"/>
      <c r="W1702" s="1"/>
    </row>
    <row r="1703" spans="22:23" x14ac:dyDescent="0.15">
      <c r="V1703" s="2"/>
      <c r="W1703" s="1"/>
    </row>
    <row r="1704" spans="22:23" x14ac:dyDescent="0.15">
      <c r="V1704" s="2"/>
      <c r="W1704" s="1"/>
    </row>
    <row r="1705" spans="22:23" x14ac:dyDescent="0.15">
      <c r="V1705" s="2"/>
      <c r="W1705" s="1"/>
    </row>
    <row r="1706" spans="22:23" x14ac:dyDescent="0.15">
      <c r="V1706" s="2"/>
      <c r="W1706" s="1"/>
    </row>
    <row r="1707" spans="22:23" x14ac:dyDescent="0.15">
      <c r="V1707" s="2"/>
      <c r="W1707" s="1"/>
    </row>
    <row r="1708" spans="22:23" x14ac:dyDescent="0.15">
      <c r="V1708" s="2"/>
      <c r="W1708" s="1"/>
    </row>
    <row r="1709" spans="22:23" x14ac:dyDescent="0.15">
      <c r="V1709" s="2"/>
      <c r="W1709" s="1"/>
    </row>
    <row r="1710" spans="22:23" x14ac:dyDescent="0.15">
      <c r="V1710" s="2"/>
      <c r="W1710" s="1"/>
    </row>
    <row r="1711" spans="22:23" x14ac:dyDescent="0.15">
      <c r="V1711" s="2"/>
      <c r="W1711" s="1"/>
    </row>
    <row r="1712" spans="22:23" x14ac:dyDescent="0.15">
      <c r="V1712" s="2"/>
      <c r="W1712" s="1"/>
    </row>
    <row r="1713" spans="22:23" x14ac:dyDescent="0.15">
      <c r="V1713" s="2"/>
      <c r="W1713" s="1"/>
    </row>
    <row r="1714" spans="22:23" x14ac:dyDescent="0.15">
      <c r="V1714" s="2"/>
      <c r="W1714" s="1"/>
    </row>
    <row r="1715" spans="22:23" x14ac:dyDescent="0.15">
      <c r="V1715" s="2"/>
      <c r="W1715" s="1"/>
    </row>
    <row r="1716" spans="22:23" x14ac:dyDescent="0.15">
      <c r="V1716" s="2"/>
      <c r="W1716" s="1"/>
    </row>
    <row r="1717" spans="22:23" x14ac:dyDescent="0.15">
      <c r="V1717" s="2"/>
      <c r="W1717" s="1"/>
    </row>
    <row r="1718" spans="22:23" x14ac:dyDescent="0.15">
      <c r="V1718" s="2"/>
      <c r="W1718" s="1"/>
    </row>
    <row r="1719" spans="22:23" x14ac:dyDescent="0.15">
      <c r="V1719" s="2"/>
      <c r="W1719" s="1"/>
    </row>
    <row r="1720" spans="22:23" x14ac:dyDescent="0.15">
      <c r="V1720" s="2"/>
      <c r="W1720" s="1"/>
    </row>
    <row r="1721" spans="22:23" x14ac:dyDescent="0.15">
      <c r="V1721" s="2"/>
      <c r="W1721" s="1"/>
    </row>
    <row r="1722" spans="22:23" x14ac:dyDescent="0.15">
      <c r="V1722" s="2"/>
      <c r="W1722" s="1"/>
    </row>
    <row r="1723" spans="22:23" x14ac:dyDescent="0.15">
      <c r="V1723" s="2"/>
      <c r="W1723" s="1"/>
    </row>
    <row r="1724" spans="22:23" x14ac:dyDescent="0.15">
      <c r="V1724" s="2"/>
      <c r="W1724" s="1"/>
    </row>
    <row r="1725" spans="22:23" x14ac:dyDescent="0.15">
      <c r="V1725" s="2"/>
      <c r="W1725" s="1"/>
    </row>
    <row r="1726" spans="22:23" x14ac:dyDescent="0.15">
      <c r="V1726" s="2"/>
      <c r="W1726" s="1"/>
    </row>
    <row r="1727" spans="22:23" x14ac:dyDescent="0.15">
      <c r="V1727" s="2"/>
      <c r="W1727" s="1"/>
    </row>
    <row r="1728" spans="22:23" x14ac:dyDescent="0.15">
      <c r="V1728" s="2"/>
      <c r="W1728" s="1"/>
    </row>
    <row r="1729" spans="22:23" x14ac:dyDescent="0.15">
      <c r="V1729" s="2"/>
      <c r="W1729" s="1"/>
    </row>
    <row r="1730" spans="22:23" x14ac:dyDescent="0.15">
      <c r="V1730" s="2"/>
      <c r="W1730" s="1"/>
    </row>
    <row r="1731" spans="22:23" x14ac:dyDescent="0.15">
      <c r="V1731" s="2"/>
      <c r="W1731" s="1"/>
    </row>
    <row r="1732" spans="22:23" x14ac:dyDescent="0.15">
      <c r="V1732" s="2"/>
      <c r="W1732" s="1"/>
    </row>
    <row r="1733" spans="22:23" x14ac:dyDescent="0.15">
      <c r="V1733" s="2"/>
      <c r="W1733" s="1"/>
    </row>
    <row r="1734" spans="22:23" x14ac:dyDescent="0.15">
      <c r="V1734" s="2"/>
      <c r="W1734" s="1"/>
    </row>
    <row r="1735" spans="22:23" x14ac:dyDescent="0.15">
      <c r="V1735" s="2"/>
      <c r="W1735" s="1"/>
    </row>
    <row r="1736" spans="22:23" x14ac:dyDescent="0.15">
      <c r="V1736" s="2"/>
      <c r="W1736" s="1"/>
    </row>
    <row r="1737" spans="22:23" x14ac:dyDescent="0.15">
      <c r="V1737" s="2"/>
      <c r="W1737" s="1"/>
    </row>
    <row r="1738" spans="22:23" x14ac:dyDescent="0.15">
      <c r="V1738" s="2"/>
      <c r="W1738" s="1"/>
    </row>
    <row r="1739" spans="22:23" x14ac:dyDescent="0.15">
      <c r="V1739" s="2"/>
      <c r="W1739" s="1"/>
    </row>
    <row r="1740" spans="22:23" x14ac:dyDescent="0.15">
      <c r="V1740" s="2"/>
      <c r="W1740" s="1"/>
    </row>
    <row r="1741" spans="22:23" x14ac:dyDescent="0.15">
      <c r="V1741" s="2"/>
      <c r="W1741" s="1"/>
    </row>
    <row r="1742" spans="22:23" x14ac:dyDescent="0.15">
      <c r="V1742" s="2"/>
      <c r="W1742" s="1"/>
    </row>
    <row r="1743" spans="22:23" x14ac:dyDescent="0.15">
      <c r="V1743" s="2"/>
      <c r="W1743" s="1"/>
    </row>
    <row r="1744" spans="22:23" x14ac:dyDescent="0.15">
      <c r="V1744" s="2"/>
      <c r="W1744" s="1"/>
    </row>
    <row r="1745" spans="22:23" x14ac:dyDescent="0.15">
      <c r="V1745" s="2"/>
      <c r="W1745" s="1"/>
    </row>
    <row r="1746" spans="22:23" x14ac:dyDescent="0.15">
      <c r="V1746" s="2"/>
      <c r="W1746" s="1"/>
    </row>
    <row r="1747" spans="22:23" x14ac:dyDescent="0.15">
      <c r="V1747" s="2"/>
      <c r="W1747" s="1"/>
    </row>
    <row r="1748" spans="22:23" x14ac:dyDescent="0.15">
      <c r="V1748" s="2"/>
      <c r="W1748" s="1"/>
    </row>
    <row r="1749" spans="22:23" x14ac:dyDescent="0.15">
      <c r="V1749" s="2"/>
      <c r="W1749" s="1"/>
    </row>
    <row r="1750" spans="22:23" x14ac:dyDescent="0.15">
      <c r="V1750" s="2"/>
      <c r="W1750" s="1"/>
    </row>
    <row r="1751" spans="22:23" x14ac:dyDescent="0.15">
      <c r="V1751" s="2"/>
      <c r="W1751" s="1"/>
    </row>
    <row r="1752" spans="22:23" x14ac:dyDescent="0.15">
      <c r="V1752" s="2"/>
      <c r="W1752" s="1"/>
    </row>
    <row r="1753" spans="22:23" x14ac:dyDescent="0.15">
      <c r="V1753" s="2"/>
      <c r="W1753" s="1"/>
    </row>
    <row r="1754" spans="22:23" x14ac:dyDescent="0.15">
      <c r="V1754" s="2"/>
      <c r="W1754" s="1"/>
    </row>
    <row r="1755" spans="22:23" x14ac:dyDescent="0.15">
      <c r="V1755" s="2"/>
      <c r="W1755" s="1"/>
    </row>
    <row r="1756" spans="22:23" x14ac:dyDescent="0.15">
      <c r="V1756" s="2"/>
      <c r="W1756" s="1"/>
    </row>
    <row r="1757" spans="22:23" x14ac:dyDescent="0.15">
      <c r="V1757" s="2"/>
      <c r="W1757" s="1"/>
    </row>
    <row r="1758" spans="22:23" x14ac:dyDescent="0.15">
      <c r="V1758" s="2"/>
      <c r="W1758" s="1"/>
    </row>
    <row r="1759" spans="22:23" x14ac:dyDescent="0.15">
      <c r="V1759" s="2"/>
      <c r="W1759" s="1"/>
    </row>
    <row r="1760" spans="22:23" x14ac:dyDescent="0.15">
      <c r="V1760" s="2"/>
      <c r="W1760" s="1"/>
    </row>
    <row r="1761" spans="22:23" x14ac:dyDescent="0.15">
      <c r="V1761" s="2"/>
      <c r="W1761" s="1"/>
    </row>
    <row r="1762" spans="22:23" x14ac:dyDescent="0.15">
      <c r="V1762" s="2"/>
      <c r="W1762" s="1"/>
    </row>
    <row r="1763" spans="22:23" x14ac:dyDescent="0.15">
      <c r="V1763" s="2"/>
      <c r="W1763" s="1"/>
    </row>
    <row r="1764" spans="22:23" x14ac:dyDescent="0.15">
      <c r="V1764" s="2"/>
      <c r="W1764" s="1"/>
    </row>
    <row r="1765" spans="22:23" x14ac:dyDescent="0.15">
      <c r="V1765" s="2"/>
      <c r="W1765" s="1"/>
    </row>
    <row r="1766" spans="22:23" x14ac:dyDescent="0.15">
      <c r="V1766" s="2"/>
      <c r="W1766" s="1"/>
    </row>
    <row r="1767" spans="22:23" x14ac:dyDescent="0.15">
      <c r="V1767" s="2"/>
      <c r="W1767" s="1"/>
    </row>
    <row r="1768" spans="22:23" x14ac:dyDescent="0.15">
      <c r="V1768" s="2"/>
      <c r="W1768" s="1"/>
    </row>
    <row r="1769" spans="22:23" x14ac:dyDescent="0.15">
      <c r="V1769" s="2"/>
      <c r="W1769" s="1"/>
    </row>
    <row r="1770" spans="22:23" x14ac:dyDescent="0.15">
      <c r="V1770" s="2"/>
      <c r="W1770" s="1"/>
    </row>
    <row r="1771" spans="22:23" x14ac:dyDescent="0.15">
      <c r="V1771" s="2"/>
      <c r="W1771" s="1"/>
    </row>
    <row r="1772" spans="22:23" x14ac:dyDescent="0.15">
      <c r="V1772" s="2"/>
      <c r="W1772" s="1"/>
    </row>
    <row r="1773" spans="22:23" x14ac:dyDescent="0.15">
      <c r="V1773" s="2"/>
      <c r="W1773" s="1"/>
    </row>
    <row r="1774" spans="22:23" x14ac:dyDescent="0.15">
      <c r="V1774" s="2"/>
      <c r="W1774" s="1"/>
    </row>
    <row r="1775" spans="22:23" x14ac:dyDescent="0.15">
      <c r="V1775" s="2"/>
      <c r="W1775" s="1"/>
    </row>
    <row r="1776" spans="22:23" x14ac:dyDescent="0.15">
      <c r="V1776" s="2"/>
      <c r="W1776" s="1"/>
    </row>
    <row r="1777" spans="22:23" x14ac:dyDescent="0.15">
      <c r="V1777" s="2"/>
      <c r="W1777" s="1"/>
    </row>
    <row r="1778" spans="22:23" x14ac:dyDescent="0.15">
      <c r="V1778" s="2"/>
      <c r="W1778" s="1"/>
    </row>
    <row r="1779" spans="22:23" x14ac:dyDescent="0.15">
      <c r="V1779" s="2"/>
      <c r="W1779" s="1"/>
    </row>
    <row r="1780" spans="22:23" x14ac:dyDescent="0.15">
      <c r="V1780" s="2"/>
      <c r="W1780" s="1"/>
    </row>
    <row r="1781" spans="22:23" x14ac:dyDescent="0.15">
      <c r="V1781" s="2"/>
      <c r="W1781" s="1"/>
    </row>
    <row r="1782" spans="22:23" x14ac:dyDescent="0.15">
      <c r="V1782" s="2"/>
      <c r="W1782" s="1"/>
    </row>
    <row r="1783" spans="22:23" x14ac:dyDescent="0.15">
      <c r="V1783" s="2"/>
      <c r="W1783" s="1"/>
    </row>
    <row r="1784" spans="22:23" x14ac:dyDescent="0.15">
      <c r="V1784" s="2"/>
      <c r="W1784" s="1"/>
    </row>
    <row r="1785" spans="22:23" x14ac:dyDescent="0.15">
      <c r="V1785" s="2"/>
      <c r="W1785" s="1"/>
    </row>
    <row r="1786" spans="22:23" x14ac:dyDescent="0.15">
      <c r="V1786" s="2"/>
      <c r="W1786" s="1"/>
    </row>
    <row r="1787" spans="22:23" x14ac:dyDescent="0.15">
      <c r="V1787" s="2"/>
      <c r="W1787" s="1"/>
    </row>
    <row r="1788" spans="22:23" x14ac:dyDescent="0.15">
      <c r="V1788" s="2"/>
      <c r="W1788" s="1"/>
    </row>
    <row r="1789" spans="22:23" x14ac:dyDescent="0.15">
      <c r="V1789" s="2"/>
      <c r="W1789" s="1"/>
    </row>
    <row r="1790" spans="22:23" x14ac:dyDescent="0.15">
      <c r="V1790" s="2"/>
      <c r="W1790" s="1"/>
    </row>
    <row r="1791" spans="22:23" x14ac:dyDescent="0.15">
      <c r="V1791" s="2"/>
      <c r="W1791" s="1"/>
    </row>
    <row r="1792" spans="22:23" x14ac:dyDescent="0.15">
      <c r="V1792" s="2"/>
      <c r="W1792" s="1"/>
    </row>
    <row r="1793" spans="22:23" x14ac:dyDescent="0.15">
      <c r="V1793" s="2"/>
      <c r="W1793" s="1"/>
    </row>
    <row r="1794" spans="22:23" x14ac:dyDescent="0.15">
      <c r="V1794" s="2"/>
      <c r="W1794" s="1"/>
    </row>
    <row r="1795" spans="22:23" x14ac:dyDescent="0.15">
      <c r="V1795" s="2"/>
      <c r="W1795" s="1"/>
    </row>
    <row r="1796" spans="22:23" x14ac:dyDescent="0.15">
      <c r="V1796" s="2"/>
      <c r="W1796" s="1"/>
    </row>
    <row r="1797" spans="22:23" x14ac:dyDescent="0.15">
      <c r="V1797" s="2"/>
      <c r="W1797" s="1"/>
    </row>
    <row r="1798" spans="22:23" x14ac:dyDescent="0.15">
      <c r="V1798" s="2"/>
      <c r="W1798" s="1"/>
    </row>
    <row r="1799" spans="22:23" x14ac:dyDescent="0.15">
      <c r="V1799" s="2"/>
      <c r="W1799" s="1"/>
    </row>
    <row r="1800" spans="22:23" x14ac:dyDescent="0.15">
      <c r="V1800" s="2"/>
      <c r="W1800" s="1"/>
    </row>
    <row r="1801" spans="22:23" x14ac:dyDescent="0.15">
      <c r="V1801" s="2"/>
      <c r="W1801" s="1"/>
    </row>
    <row r="1802" spans="22:23" x14ac:dyDescent="0.15">
      <c r="V1802" s="2"/>
      <c r="W1802" s="1"/>
    </row>
    <row r="1803" spans="22:23" x14ac:dyDescent="0.15">
      <c r="V1803" s="2"/>
      <c r="W1803" s="1"/>
    </row>
    <row r="1804" spans="22:23" x14ac:dyDescent="0.15">
      <c r="V1804" s="2"/>
      <c r="W1804" s="1"/>
    </row>
    <row r="1805" spans="22:23" x14ac:dyDescent="0.15">
      <c r="V1805" s="2"/>
      <c r="W1805" s="1"/>
    </row>
    <row r="1806" spans="22:23" x14ac:dyDescent="0.15">
      <c r="V1806" s="2"/>
      <c r="W1806" s="1"/>
    </row>
    <row r="1807" spans="22:23" x14ac:dyDescent="0.15">
      <c r="V1807" s="2"/>
      <c r="W1807" s="1"/>
    </row>
    <row r="1808" spans="22:23" x14ac:dyDescent="0.15">
      <c r="V1808" s="2"/>
      <c r="W1808" s="1"/>
    </row>
    <row r="1809" spans="22:23" x14ac:dyDescent="0.15">
      <c r="V1809" s="2"/>
      <c r="W1809" s="1"/>
    </row>
    <row r="1810" spans="22:23" x14ac:dyDescent="0.15">
      <c r="V1810" s="2"/>
      <c r="W1810" s="1"/>
    </row>
    <row r="1811" spans="22:23" x14ac:dyDescent="0.15">
      <c r="V1811" s="2"/>
      <c r="W1811" s="1"/>
    </row>
    <row r="1812" spans="22:23" x14ac:dyDescent="0.15">
      <c r="V1812" s="2"/>
      <c r="W1812" s="1"/>
    </row>
    <row r="1813" spans="22:23" x14ac:dyDescent="0.15">
      <c r="V1813" s="2"/>
      <c r="W1813" s="1"/>
    </row>
    <row r="1814" spans="22:23" x14ac:dyDescent="0.15">
      <c r="V1814" s="2"/>
      <c r="W1814" s="1"/>
    </row>
    <row r="1815" spans="22:23" x14ac:dyDescent="0.15">
      <c r="V1815" s="2"/>
      <c r="W1815" s="1"/>
    </row>
    <row r="1816" spans="22:23" x14ac:dyDescent="0.15">
      <c r="V1816" s="2"/>
      <c r="W1816" s="1"/>
    </row>
    <row r="1817" spans="22:23" x14ac:dyDescent="0.15">
      <c r="V1817" s="2"/>
      <c r="W1817" s="1"/>
    </row>
    <row r="1818" spans="22:23" x14ac:dyDescent="0.15">
      <c r="V1818" s="2"/>
      <c r="W1818" s="1"/>
    </row>
    <row r="1819" spans="22:23" x14ac:dyDescent="0.15">
      <c r="V1819" s="2"/>
      <c r="W1819" s="1"/>
    </row>
    <row r="1820" spans="22:23" x14ac:dyDescent="0.15">
      <c r="V1820" s="2"/>
      <c r="W1820" s="1"/>
    </row>
    <row r="1821" spans="22:23" x14ac:dyDescent="0.15">
      <c r="V1821" s="2"/>
      <c r="W1821" s="1"/>
    </row>
    <row r="1822" spans="22:23" x14ac:dyDescent="0.15">
      <c r="V1822" s="2"/>
      <c r="W1822" s="1"/>
    </row>
    <row r="1823" spans="22:23" x14ac:dyDescent="0.15">
      <c r="V1823" s="2"/>
      <c r="W1823" s="1"/>
    </row>
    <row r="1824" spans="22:23" x14ac:dyDescent="0.15">
      <c r="V1824" s="2"/>
      <c r="W1824" s="1"/>
    </row>
    <row r="1825" spans="22:23" x14ac:dyDescent="0.15">
      <c r="V1825" s="2"/>
      <c r="W1825" s="1"/>
    </row>
    <row r="1826" spans="22:23" x14ac:dyDescent="0.15">
      <c r="V1826" s="2"/>
      <c r="W1826" s="1"/>
    </row>
    <row r="1827" spans="22:23" x14ac:dyDescent="0.15">
      <c r="V1827" s="2"/>
      <c r="W1827" s="1"/>
    </row>
    <row r="1828" spans="22:23" x14ac:dyDescent="0.15">
      <c r="V1828" s="2"/>
      <c r="W1828" s="1"/>
    </row>
    <row r="1829" spans="22:23" x14ac:dyDescent="0.15">
      <c r="V1829" s="2"/>
      <c r="W1829" s="1"/>
    </row>
    <row r="1830" spans="22:23" x14ac:dyDescent="0.15">
      <c r="V1830" s="2"/>
      <c r="W1830" s="1"/>
    </row>
    <row r="1831" spans="22:23" x14ac:dyDescent="0.15">
      <c r="V1831" s="2"/>
      <c r="W1831" s="1"/>
    </row>
    <row r="1832" spans="22:23" x14ac:dyDescent="0.15">
      <c r="V1832" s="2"/>
      <c r="W1832" s="1"/>
    </row>
    <row r="1833" spans="22:23" x14ac:dyDescent="0.15">
      <c r="V1833" s="2"/>
      <c r="W1833" s="1"/>
    </row>
    <row r="1834" spans="22:23" x14ac:dyDescent="0.15">
      <c r="V1834" s="2"/>
      <c r="W1834" s="1"/>
    </row>
    <row r="1835" spans="22:23" x14ac:dyDescent="0.15">
      <c r="V1835" s="2"/>
      <c r="W1835" s="1"/>
    </row>
    <row r="1836" spans="22:23" x14ac:dyDescent="0.15">
      <c r="V1836" s="2"/>
      <c r="W1836" s="1"/>
    </row>
    <row r="1837" spans="22:23" x14ac:dyDescent="0.15">
      <c r="V1837" s="2"/>
      <c r="W1837" s="1"/>
    </row>
    <row r="1838" spans="22:23" x14ac:dyDescent="0.15">
      <c r="V1838" s="2"/>
      <c r="W1838" s="1"/>
    </row>
    <row r="1839" spans="22:23" x14ac:dyDescent="0.15">
      <c r="V1839" s="2"/>
      <c r="W1839" s="1"/>
    </row>
    <row r="1840" spans="22:23" x14ac:dyDescent="0.15">
      <c r="V1840" s="2"/>
      <c r="W1840" s="1"/>
    </row>
    <row r="1841" spans="22:23" x14ac:dyDescent="0.15">
      <c r="V1841" s="2"/>
      <c r="W1841" s="1"/>
    </row>
    <row r="1842" spans="22:23" x14ac:dyDescent="0.15">
      <c r="V1842" s="2"/>
      <c r="W1842" s="1"/>
    </row>
    <row r="1843" spans="22:23" x14ac:dyDescent="0.15">
      <c r="V1843" s="2"/>
      <c r="W1843" s="1"/>
    </row>
    <row r="1844" spans="22:23" x14ac:dyDescent="0.15">
      <c r="V1844" s="2"/>
      <c r="W1844" s="1"/>
    </row>
    <row r="1845" spans="22:23" x14ac:dyDescent="0.15">
      <c r="V1845" s="2"/>
      <c r="W1845" s="1"/>
    </row>
    <row r="1846" spans="22:23" x14ac:dyDescent="0.15">
      <c r="V1846" s="2"/>
      <c r="W1846" s="1"/>
    </row>
    <row r="1847" spans="22:23" x14ac:dyDescent="0.15">
      <c r="V1847" s="2"/>
      <c r="W1847" s="1"/>
    </row>
    <row r="1848" spans="22:23" x14ac:dyDescent="0.15">
      <c r="V1848" s="2"/>
      <c r="W1848" s="1"/>
    </row>
    <row r="1849" spans="22:23" x14ac:dyDescent="0.15">
      <c r="V1849" s="2"/>
      <c r="W1849" s="1"/>
    </row>
    <row r="1850" spans="22:23" x14ac:dyDescent="0.15">
      <c r="V1850" s="2"/>
      <c r="W1850" s="1"/>
    </row>
    <row r="1851" spans="22:23" x14ac:dyDescent="0.15">
      <c r="V1851" s="2"/>
      <c r="W1851" s="1"/>
    </row>
    <row r="1852" spans="22:23" x14ac:dyDescent="0.15">
      <c r="V1852" s="2"/>
      <c r="W1852" s="1"/>
    </row>
    <row r="1853" spans="22:23" x14ac:dyDescent="0.15">
      <c r="V1853" s="2"/>
      <c r="W1853" s="1"/>
    </row>
    <row r="1854" spans="22:23" x14ac:dyDescent="0.15">
      <c r="V1854" s="2"/>
      <c r="W1854" s="1"/>
    </row>
    <row r="1855" spans="22:23" x14ac:dyDescent="0.15">
      <c r="V1855" s="2"/>
      <c r="W1855" s="1"/>
    </row>
    <row r="1856" spans="22:23" x14ac:dyDescent="0.15">
      <c r="V1856" s="2"/>
      <c r="W1856" s="1"/>
    </row>
    <row r="1857" spans="22:23" x14ac:dyDescent="0.15">
      <c r="V1857" s="2"/>
      <c r="W1857" s="1"/>
    </row>
    <row r="1858" spans="22:23" x14ac:dyDescent="0.15">
      <c r="V1858" s="2"/>
      <c r="W1858" s="1"/>
    </row>
    <row r="1859" spans="22:23" x14ac:dyDescent="0.15">
      <c r="V1859" s="2"/>
      <c r="W1859" s="1"/>
    </row>
    <row r="1860" spans="22:23" x14ac:dyDescent="0.15">
      <c r="V1860" s="2"/>
      <c r="W1860" s="1"/>
    </row>
    <row r="1861" spans="22:23" x14ac:dyDescent="0.15">
      <c r="V1861" s="2"/>
      <c r="W1861" s="1"/>
    </row>
    <row r="1862" spans="22:23" x14ac:dyDescent="0.15">
      <c r="V1862" s="2"/>
      <c r="W1862" s="1"/>
    </row>
    <row r="1863" spans="22:23" x14ac:dyDescent="0.15">
      <c r="V1863" s="2"/>
      <c r="W1863" s="1"/>
    </row>
    <row r="1864" spans="22:23" x14ac:dyDescent="0.15">
      <c r="V1864" s="2"/>
      <c r="W1864" s="1"/>
    </row>
    <row r="1865" spans="22:23" x14ac:dyDescent="0.15">
      <c r="V1865" s="2"/>
      <c r="W1865" s="1"/>
    </row>
    <row r="1866" spans="22:23" x14ac:dyDescent="0.15">
      <c r="V1866" s="2"/>
      <c r="W1866" s="1"/>
    </row>
    <row r="1867" spans="22:23" x14ac:dyDescent="0.15">
      <c r="V1867" s="2"/>
      <c r="W1867" s="1"/>
    </row>
    <row r="1868" spans="22:23" x14ac:dyDescent="0.15">
      <c r="V1868" s="2"/>
      <c r="W1868" s="1"/>
    </row>
    <row r="1869" spans="22:23" x14ac:dyDescent="0.15">
      <c r="V1869" s="2"/>
      <c r="W1869" s="1"/>
    </row>
    <row r="1870" spans="22:23" x14ac:dyDescent="0.15">
      <c r="V1870" s="2"/>
      <c r="W1870" s="1"/>
    </row>
    <row r="1871" spans="22:23" x14ac:dyDescent="0.15">
      <c r="V1871" s="2"/>
      <c r="W1871" s="1"/>
    </row>
    <row r="1872" spans="22:23" x14ac:dyDescent="0.15">
      <c r="V1872" s="2"/>
      <c r="W1872" s="1"/>
    </row>
    <row r="1873" spans="22:23" x14ac:dyDescent="0.15">
      <c r="V1873" s="2"/>
      <c r="W1873" s="1"/>
    </row>
    <row r="1874" spans="22:23" x14ac:dyDescent="0.15">
      <c r="V1874" s="2"/>
      <c r="W1874" s="1"/>
    </row>
    <row r="1875" spans="22:23" x14ac:dyDescent="0.15">
      <c r="V1875" s="2"/>
      <c r="W1875" s="1"/>
    </row>
    <row r="1876" spans="22:23" x14ac:dyDescent="0.15">
      <c r="V1876" s="2"/>
      <c r="W1876" s="1"/>
    </row>
    <row r="1877" spans="22:23" x14ac:dyDescent="0.15">
      <c r="V1877" s="2"/>
      <c r="W1877" s="1"/>
    </row>
    <row r="1878" spans="22:23" x14ac:dyDescent="0.15">
      <c r="V1878" s="2"/>
      <c r="W1878" s="1"/>
    </row>
    <row r="1879" spans="22:23" x14ac:dyDescent="0.15">
      <c r="V1879" s="2"/>
      <c r="W1879" s="1"/>
    </row>
    <row r="1880" spans="22:23" x14ac:dyDescent="0.15">
      <c r="V1880" s="2"/>
      <c r="W1880" s="1"/>
    </row>
    <row r="1881" spans="22:23" x14ac:dyDescent="0.15">
      <c r="V1881" s="2"/>
      <c r="W1881" s="1"/>
    </row>
    <row r="1882" spans="22:23" x14ac:dyDescent="0.15">
      <c r="V1882" s="2"/>
      <c r="W1882" s="1"/>
    </row>
    <row r="1883" spans="22:23" x14ac:dyDescent="0.15">
      <c r="V1883" s="2"/>
      <c r="W1883" s="1"/>
    </row>
    <row r="1884" spans="22:23" x14ac:dyDescent="0.15">
      <c r="V1884" s="2"/>
      <c r="W1884" s="1"/>
    </row>
    <row r="1885" spans="22:23" x14ac:dyDescent="0.15">
      <c r="V1885" s="2"/>
      <c r="W1885" s="1"/>
    </row>
    <row r="1886" spans="22:23" x14ac:dyDescent="0.15">
      <c r="V1886" s="2"/>
      <c r="W1886" s="1"/>
    </row>
    <row r="1887" spans="22:23" x14ac:dyDescent="0.15">
      <c r="V1887" s="2"/>
      <c r="W1887" s="1"/>
    </row>
    <row r="1888" spans="22:23" x14ac:dyDescent="0.15">
      <c r="V1888" s="2"/>
      <c r="W1888" s="1"/>
    </row>
    <row r="1889" spans="22:23" x14ac:dyDescent="0.15">
      <c r="V1889" s="2"/>
      <c r="W1889" s="1"/>
    </row>
    <row r="1890" spans="22:23" x14ac:dyDescent="0.15">
      <c r="V1890" s="2"/>
      <c r="W1890" s="1"/>
    </row>
    <row r="1891" spans="22:23" x14ac:dyDescent="0.15">
      <c r="V1891" s="2"/>
      <c r="W1891" s="1"/>
    </row>
    <row r="1892" spans="22:23" x14ac:dyDescent="0.15">
      <c r="V1892" s="2"/>
      <c r="W1892" s="1"/>
    </row>
    <row r="1893" spans="22:23" x14ac:dyDescent="0.15">
      <c r="V1893" s="2"/>
      <c r="W1893" s="1"/>
    </row>
    <row r="1894" spans="22:23" x14ac:dyDescent="0.15">
      <c r="V1894" s="2"/>
      <c r="W1894" s="1"/>
    </row>
    <row r="1895" spans="22:23" x14ac:dyDescent="0.15">
      <c r="V1895" s="2"/>
      <c r="W1895" s="1"/>
    </row>
    <row r="1896" spans="22:23" x14ac:dyDescent="0.15">
      <c r="V1896" s="2"/>
      <c r="W1896" s="1"/>
    </row>
    <row r="1897" spans="22:23" x14ac:dyDescent="0.15">
      <c r="V1897" s="2"/>
      <c r="W1897" s="1"/>
    </row>
    <row r="1898" spans="22:23" x14ac:dyDescent="0.15">
      <c r="V1898" s="2"/>
      <c r="W1898" s="1"/>
    </row>
    <row r="1899" spans="22:23" x14ac:dyDescent="0.15">
      <c r="V1899" s="2"/>
      <c r="W1899" s="1"/>
    </row>
    <row r="1900" spans="22:23" x14ac:dyDescent="0.15">
      <c r="V1900" s="2"/>
      <c r="W1900" s="1"/>
    </row>
    <row r="1901" spans="22:23" x14ac:dyDescent="0.15">
      <c r="V1901" s="2"/>
      <c r="W1901" s="1"/>
    </row>
    <row r="1902" spans="22:23" x14ac:dyDescent="0.15">
      <c r="V1902" s="2"/>
      <c r="W1902" s="1"/>
    </row>
    <row r="1903" spans="22:23" x14ac:dyDescent="0.15">
      <c r="V1903" s="2"/>
      <c r="W1903" s="1"/>
    </row>
    <row r="1904" spans="22:23" x14ac:dyDescent="0.15">
      <c r="V1904" s="2"/>
      <c r="W1904" s="1"/>
    </row>
    <row r="1905" spans="22:23" x14ac:dyDescent="0.15">
      <c r="V1905" s="2"/>
      <c r="W1905" s="1"/>
    </row>
    <row r="1906" spans="22:23" x14ac:dyDescent="0.15">
      <c r="V1906" s="2"/>
      <c r="W1906" s="1"/>
    </row>
    <row r="1907" spans="22:23" x14ac:dyDescent="0.15">
      <c r="V1907" s="2"/>
      <c r="W1907" s="1"/>
    </row>
    <row r="1908" spans="22:23" x14ac:dyDescent="0.15">
      <c r="V1908" s="2"/>
      <c r="W1908" s="1"/>
    </row>
    <row r="1909" spans="22:23" x14ac:dyDescent="0.15">
      <c r="V1909" s="2"/>
      <c r="W1909" s="1"/>
    </row>
    <row r="1910" spans="22:23" x14ac:dyDescent="0.15">
      <c r="V1910" s="2"/>
      <c r="W1910" s="1"/>
    </row>
    <row r="1911" spans="22:23" x14ac:dyDescent="0.15">
      <c r="V1911" s="2"/>
      <c r="W1911" s="1"/>
    </row>
    <row r="1912" spans="22:23" x14ac:dyDescent="0.15">
      <c r="V1912" s="2"/>
      <c r="W1912" s="1"/>
    </row>
    <row r="1913" spans="22:23" x14ac:dyDescent="0.15">
      <c r="V1913" s="2"/>
      <c r="W1913" s="1"/>
    </row>
    <row r="1914" spans="22:23" x14ac:dyDescent="0.15">
      <c r="V1914" s="2"/>
      <c r="W1914" s="1"/>
    </row>
    <row r="1915" spans="22:23" x14ac:dyDescent="0.15">
      <c r="V1915" s="2"/>
      <c r="W1915" s="1"/>
    </row>
    <row r="1916" spans="22:23" x14ac:dyDescent="0.15">
      <c r="V1916" s="2"/>
      <c r="W1916" s="1"/>
    </row>
    <row r="1917" spans="22:23" x14ac:dyDescent="0.15">
      <c r="V1917" s="2"/>
      <c r="W1917" s="1"/>
    </row>
    <row r="1918" spans="22:23" x14ac:dyDescent="0.15">
      <c r="V1918" s="2"/>
      <c r="W1918" s="1"/>
    </row>
    <row r="1919" spans="22:23" x14ac:dyDescent="0.15">
      <c r="V1919" s="2"/>
      <c r="W1919" s="1"/>
    </row>
    <row r="1920" spans="22:23" x14ac:dyDescent="0.15">
      <c r="V1920" s="2"/>
      <c r="W1920" s="1"/>
    </row>
    <row r="1921" spans="22:23" x14ac:dyDescent="0.15">
      <c r="V1921" s="2"/>
      <c r="W1921" s="1"/>
    </row>
    <row r="1922" spans="22:23" x14ac:dyDescent="0.15">
      <c r="V1922" s="2"/>
      <c r="W1922" s="1"/>
    </row>
    <row r="1923" spans="22:23" x14ac:dyDescent="0.15">
      <c r="V1923" s="2"/>
      <c r="W1923" s="1"/>
    </row>
    <row r="1924" spans="22:23" x14ac:dyDescent="0.15">
      <c r="V1924" s="2"/>
      <c r="W1924" s="1"/>
    </row>
    <row r="1925" spans="22:23" x14ac:dyDescent="0.15">
      <c r="V1925" s="2"/>
      <c r="W1925" s="1"/>
    </row>
    <row r="1926" spans="22:23" x14ac:dyDescent="0.15">
      <c r="V1926" s="2"/>
      <c r="W1926" s="1"/>
    </row>
    <row r="1927" spans="22:23" x14ac:dyDescent="0.15">
      <c r="V1927" s="2"/>
      <c r="W1927" s="1"/>
    </row>
    <row r="1928" spans="22:23" x14ac:dyDescent="0.15">
      <c r="V1928" s="2"/>
      <c r="W1928" s="1"/>
    </row>
    <row r="1929" spans="22:23" x14ac:dyDescent="0.15">
      <c r="V1929" s="2"/>
      <c r="W1929" s="1"/>
    </row>
    <row r="1930" spans="22:23" x14ac:dyDescent="0.15">
      <c r="V1930" s="2"/>
      <c r="W1930" s="1"/>
    </row>
    <row r="1931" spans="22:23" x14ac:dyDescent="0.15">
      <c r="V1931" s="2"/>
      <c r="W1931" s="1"/>
    </row>
    <row r="1932" spans="22:23" x14ac:dyDescent="0.15">
      <c r="V1932" s="2"/>
      <c r="W1932" s="1"/>
    </row>
    <row r="1933" spans="22:23" x14ac:dyDescent="0.15">
      <c r="V1933" s="2"/>
      <c r="W1933" s="1"/>
    </row>
    <row r="1934" spans="22:23" x14ac:dyDescent="0.15">
      <c r="V1934" s="2"/>
      <c r="W1934" s="1"/>
    </row>
    <row r="1935" spans="22:23" x14ac:dyDescent="0.15">
      <c r="V1935" s="2"/>
      <c r="W1935" s="1"/>
    </row>
    <row r="1936" spans="22:23" x14ac:dyDescent="0.15">
      <c r="V1936" s="2"/>
      <c r="W1936" s="1"/>
    </row>
    <row r="1937" spans="22:23" x14ac:dyDescent="0.15">
      <c r="V1937" s="2"/>
      <c r="W1937" s="1"/>
    </row>
    <row r="1938" spans="22:23" x14ac:dyDescent="0.15">
      <c r="V1938" s="2"/>
      <c r="W1938" s="1"/>
    </row>
    <row r="1939" spans="22:23" x14ac:dyDescent="0.15">
      <c r="V1939" s="2"/>
      <c r="W1939" s="1"/>
    </row>
    <row r="1940" spans="22:23" x14ac:dyDescent="0.15">
      <c r="V1940" s="2"/>
      <c r="W1940" s="1"/>
    </row>
    <row r="1941" spans="22:23" x14ac:dyDescent="0.15">
      <c r="V1941" s="2"/>
      <c r="W1941" s="1"/>
    </row>
    <row r="1942" spans="22:23" x14ac:dyDescent="0.15">
      <c r="V1942" s="2"/>
      <c r="W1942" s="1"/>
    </row>
    <row r="1943" spans="22:23" x14ac:dyDescent="0.15">
      <c r="V1943" s="2"/>
      <c r="W1943" s="1"/>
    </row>
    <row r="1944" spans="22:23" x14ac:dyDescent="0.15">
      <c r="V1944" s="2"/>
      <c r="W1944" s="1"/>
    </row>
    <row r="1945" spans="22:23" x14ac:dyDescent="0.15">
      <c r="V1945" s="2"/>
      <c r="W1945" s="1"/>
    </row>
    <row r="1946" spans="22:23" x14ac:dyDescent="0.15">
      <c r="V1946" s="2"/>
      <c r="W1946" s="1"/>
    </row>
    <row r="1947" spans="22:23" x14ac:dyDescent="0.15">
      <c r="V1947" s="2"/>
      <c r="W1947" s="1"/>
    </row>
    <row r="1948" spans="22:23" x14ac:dyDescent="0.15">
      <c r="V1948" s="2"/>
      <c r="W1948" s="1"/>
    </row>
    <row r="1949" spans="22:23" x14ac:dyDescent="0.15">
      <c r="V1949" s="2"/>
      <c r="W1949" s="1"/>
    </row>
    <row r="1950" spans="22:23" x14ac:dyDescent="0.15">
      <c r="V1950" s="2"/>
      <c r="W1950" s="1"/>
    </row>
    <row r="1951" spans="22:23" x14ac:dyDescent="0.15">
      <c r="V1951" s="2"/>
      <c r="W1951" s="1"/>
    </row>
    <row r="1952" spans="22:23" x14ac:dyDescent="0.15">
      <c r="V1952" s="2"/>
      <c r="W1952" s="1"/>
    </row>
    <row r="1953" spans="22:23" x14ac:dyDescent="0.15">
      <c r="V1953" s="2"/>
      <c r="W1953" s="1"/>
    </row>
    <row r="1954" spans="22:23" x14ac:dyDescent="0.15">
      <c r="V1954" s="2"/>
      <c r="W1954" s="1"/>
    </row>
    <row r="1955" spans="22:23" x14ac:dyDescent="0.15">
      <c r="V1955" s="2"/>
      <c r="W1955" s="1"/>
    </row>
    <row r="1956" spans="22:23" x14ac:dyDescent="0.15">
      <c r="V1956" s="2"/>
      <c r="W1956" s="1"/>
    </row>
    <row r="1957" spans="22:23" x14ac:dyDescent="0.15">
      <c r="V1957" s="2"/>
      <c r="W1957" s="1"/>
    </row>
    <row r="1958" spans="22:23" x14ac:dyDescent="0.15">
      <c r="V1958" s="2"/>
      <c r="W1958" s="1"/>
    </row>
    <row r="1959" spans="22:23" x14ac:dyDescent="0.15">
      <c r="V1959" s="2"/>
      <c r="W1959" s="1"/>
    </row>
    <row r="1960" spans="22:23" x14ac:dyDescent="0.15">
      <c r="V1960" s="2"/>
      <c r="W1960" s="1"/>
    </row>
    <row r="1961" spans="22:23" x14ac:dyDescent="0.15">
      <c r="V1961" s="2"/>
      <c r="W1961" s="1"/>
    </row>
    <row r="1962" spans="22:23" x14ac:dyDescent="0.15">
      <c r="V1962" s="2"/>
      <c r="W1962" s="1"/>
    </row>
    <row r="1963" spans="22:23" x14ac:dyDescent="0.15">
      <c r="V1963" s="2"/>
      <c r="W1963" s="1"/>
    </row>
    <row r="1964" spans="22:23" x14ac:dyDescent="0.15">
      <c r="V1964" s="2"/>
      <c r="W1964" s="1"/>
    </row>
    <row r="1965" spans="22:23" x14ac:dyDescent="0.15">
      <c r="V1965" s="2"/>
      <c r="W1965" s="1"/>
    </row>
    <row r="1966" spans="22:23" x14ac:dyDescent="0.15">
      <c r="V1966" s="2"/>
      <c r="W1966" s="1"/>
    </row>
    <row r="1967" spans="22:23" x14ac:dyDescent="0.15">
      <c r="V1967" s="2"/>
      <c r="W1967" s="1"/>
    </row>
    <row r="1968" spans="22:23" x14ac:dyDescent="0.15">
      <c r="V1968" s="2"/>
      <c r="W1968" s="1"/>
    </row>
    <row r="1969" spans="22:23" x14ac:dyDescent="0.15">
      <c r="V1969" s="2"/>
      <c r="W1969" s="1"/>
    </row>
    <row r="1970" spans="22:23" x14ac:dyDescent="0.15">
      <c r="V1970" s="2"/>
      <c r="W1970" s="1"/>
    </row>
    <row r="1971" spans="22:23" x14ac:dyDescent="0.15">
      <c r="V1971" s="2"/>
      <c r="W1971" s="1"/>
    </row>
    <row r="1972" spans="22:23" x14ac:dyDescent="0.15">
      <c r="V1972" s="2"/>
      <c r="W1972" s="1"/>
    </row>
    <row r="1973" spans="22:23" x14ac:dyDescent="0.15">
      <c r="V1973" s="2"/>
      <c r="W1973" s="1"/>
    </row>
    <row r="1974" spans="22:23" x14ac:dyDescent="0.15">
      <c r="V1974" s="2"/>
      <c r="W1974" s="1"/>
    </row>
    <row r="1975" spans="22:23" x14ac:dyDescent="0.15">
      <c r="V1975" s="2"/>
      <c r="W1975" s="1"/>
    </row>
    <row r="1976" spans="22:23" x14ac:dyDescent="0.15">
      <c r="V1976" s="2"/>
      <c r="W1976" s="1"/>
    </row>
    <row r="1977" spans="22:23" x14ac:dyDescent="0.15">
      <c r="V1977" s="2"/>
      <c r="W1977" s="1"/>
    </row>
    <row r="1978" spans="22:23" x14ac:dyDescent="0.15">
      <c r="V1978" s="2"/>
      <c r="W1978" s="1"/>
    </row>
    <row r="1979" spans="22:23" x14ac:dyDescent="0.15">
      <c r="V1979" s="2"/>
      <c r="W1979" s="1"/>
    </row>
    <row r="1980" spans="22:23" x14ac:dyDescent="0.15">
      <c r="V1980" s="2"/>
      <c r="W1980" s="1"/>
    </row>
    <row r="1981" spans="22:23" x14ac:dyDescent="0.15">
      <c r="V1981" s="2"/>
      <c r="W1981" s="1"/>
    </row>
    <row r="1982" spans="22:23" x14ac:dyDescent="0.15">
      <c r="V1982" s="2"/>
      <c r="W1982" s="1"/>
    </row>
    <row r="1983" spans="22:23" x14ac:dyDescent="0.15">
      <c r="V1983" s="2"/>
      <c r="W1983" s="1"/>
    </row>
    <row r="1984" spans="22:23" x14ac:dyDescent="0.15">
      <c r="V1984" s="2"/>
      <c r="W1984" s="1"/>
    </row>
    <row r="1985" spans="22:23" x14ac:dyDescent="0.15">
      <c r="V1985" s="2"/>
      <c r="W1985" s="1"/>
    </row>
    <row r="1986" spans="22:23" x14ac:dyDescent="0.15">
      <c r="V1986" s="2"/>
      <c r="W1986" s="1"/>
    </row>
    <row r="1987" spans="22:23" x14ac:dyDescent="0.15">
      <c r="V1987" s="2"/>
      <c r="W1987" s="1"/>
    </row>
    <row r="1988" spans="22:23" x14ac:dyDescent="0.15">
      <c r="V1988" s="2"/>
      <c r="W1988" s="1"/>
    </row>
    <row r="1989" spans="22:23" x14ac:dyDescent="0.15">
      <c r="V1989" s="2"/>
      <c r="W1989" s="1"/>
    </row>
    <row r="1990" spans="22:23" x14ac:dyDescent="0.15">
      <c r="V1990" s="2"/>
      <c r="W1990" s="1"/>
    </row>
    <row r="1991" spans="22:23" x14ac:dyDescent="0.15">
      <c r="V1991" s="2"/>
      <c r="W1991" s="1"/>
    </row>
    <row r="1992" spans="22:23" x14ac:dyDescent="0.15">
      <c r="V1992" s="2"/>
      <c r="W1992" s="1"/>
    </row>
    <row r="1993" spans="22:23" x14ac:dyDescent="0.15">
      <c r="V1993" s="2"/>
      <c r="W1993" s="1"/>
    </row>
    <row r="1994" spans="22:23" x14ac:dyDescent="0.15">
      <c r="V1994" s="2"/>
      <c r="W1994" s="1"/>
    </row>
    <row r="1995" spans="22:23" x14ac:dyDescent="0.15">
      <c r="V1995" s="2"/>
      <c r="W1995" s="1"/>
    </row>
    <row r="1996" spans="22:23" x14ac:dyDescent="0.15">
      <c r="V1996" s="2"/>
      <c r="W1996" s="1"/>
    </row>
    <row r="1997" spans="22:23" x14ac:dyDescent="0.15">
      <c r="V1997" s="2"/>
      <c r="W1997" s="1"/>
    </row>
    <row r="1998" spans="22:23" x14ac:dyDescent="0.15">
      <c r="V1998" s="2"/>
      <c r="W1998" s="1"/>
    </row>
    <row r="1999" spans="22:23" x14ac:dyDescent="0.15">
      <c r="V1999" s="2"/>
      <c r="W1999" s="1"/>
    </row>
    <row r="2000" spans="22:23" x14ac:dyDescent="0.15">
      <c r="V2000" s="2"/>
      <c r="W2000" s="1"/>
    </row>
    <row r="2001" spans="22:23" x14ac:dyDescent="0.15">
      <c r="V2001" s="2"/>
      <c r="W2001" s="1"/>
    </row>
    <row r="2002" spans="22:23" x14ac:dyDescent="0.15">
      <c r="V2002" s="2"/>
      <c r="W2002" s="1"/>
    </row>
    <row r="2003" spans="22:23" x14ac:dyDescent="0.15">
      <c r="V2003" s="2"/>
      <c r="W2003" s="1"/>
    </row>
    <row r="2004" spans="22:23" x14ac:dyDescent="0.15">
      <c r="V2004" s="2"/>
      <c r="W2004" s="1"/>
    </row>
    <row r="2005" spans="22:23" x14ac:dyDescent="0.15">
      <c r="V2005" s="2"/>
      <c r="W2005" s="1"/>
    </row>
    <row r="2006" spans="22:23" x14ac:dyDescent="0.15">
      <c r="V2006" s="2"/>
      <c r="W2006" s="1"/>
    </row>
    <row r="2007" spans="22:23" x14ac:dyDescent="0.15">
      <c r="V2007" s="2"/>
      <c r="W2007" s="1"/>
    </row>
    <row r="2008" spans="22:23" x14ac:dyDescent="0.15">
      <c r="V2008" s="2"/>
      <c r="W2008" s="1"/>
    </row>
    <row r="2009" spans="22:23" x14ac:dyDescent="0.15">
      <c r="V2009" s="2"/>
      <c r="W2009" s="1"/>
    </row>
    <row r="2010" spans="22:23" x14ac:dyDescent="0.15">
      <c r="V2010" s="2"/>
      <c r="W2010" s="1"/>
    </row>
    <row r="2011" spans="22:23" x14ac:dyDescent="0.15">
      <c r="V2011" s="2"/>
      <c r="W2011" s="1"/>
    </row>
    <row r="2012" spans="22:23" x14ac:dyDescent="0.15">
      <c r="V2012" s="2"/>
      <c r="W2012" s="1"/>
    </row>
    <row r="2013" spans="22:23" x14ac:dyDescent="0.15">
      <c r="V2013" s="2"/>
      <c r="W2013" s="1"/>
    </row>
    <row r="2014" spans="22:23" x14ac:dyDescent="0.15">
      <c r="V2014" s="2"/>
      <c r="W2014" s="1"/>
    </row>
    <row r="2015" spans="22:23" x14ac:dyDescent="0.15">
      <c r="V2015" s="2"/>
      <c r="W2015" s="1"/>
    </row>
    <row r="2016" spans="22:23" x14ac:dyDescent="0.15">
      <c r="V2016" s="2"/>
      <c r="W2016" s="1"/>
    </row>
    <row r="2017" spans="22:23" x14ac:dyDescent="0.15">
      <c r="V2017" s="2"/>
      <c r="W2017" s="1"/>
    </row>
    <row r="2018" spans="22:23" x14ac:dyDescent="0.15">
      <c r="V2018" s="2"/>
      <c r="W2018" s="1"/>
    </row>
    <row r="2019" spans="22:23" x14ac:dyDescent="0.15">
      <c r="V2019" s="2"/>
      <c r="W2019" s="1"/>
    </row>
    <row r="2020" spans="22:23" x14ac:dyDescent="0.15">
      <c r="V2020" s="2"/>
      <c r="W2020" s="1"/>
    </row>
    <row r="2021" spans="22:23" x14ac:dyDescent="0.15">
      <c r="V2021" s="2"/>
      <c r="W2021" s="1"/>
    </row>
    <row r="2022" spans="22:23" x14ac:dyDescent="0.15">
      <c r="V2022" s="2"/>
      <c r="W2022" s="1"/>
    </row>
    <row r="2023" spans="22:23" x14ac:dyDescent="0.15">
      <c r="V2023" s="2"/>
      <c r="W2023" s="1"/>
    </row>
    <row r="2024" spans="22:23" x14ac:dyDescent="0.15">
      <c r="V2024" s="2"/>
      <c r="W2024" s="1"/>
    </row>
    <row r="2025" spans="22:23" x14ac:dyDescent="0.15">
      <c r="V2025" s="2"/>
      <c r="W2025" s="1"/>
    </row>
    <row r="2026" spans="22:23" x14ac:dyDescent="0.15">
      <c r="V2026" s="2"/>
      <c r="W2026" s="1"/>
    </row>
    <row r="2027" spans="22:23" x14ac:dyDescent="0.15">
      <c r="V2027" s="2"/>
      <c r="W2027" s="1"/>
    </row>
    <row r="2028" spans="22:23" x14ac:dyDescent="0.15">
      <c r="V2028" s="2"/>
      <c r="W2028" s="1"/>
    </row>
    <row r="2029" spans="22:23" x14ac:dyDescent="0.15">
      <c r="V2029" s="2"/>
      <c r="W2029" s="1"/>
    </row>
    <row r="2030" spans="22:23" x14ac:dyDescent="0.15">
      <c r="V2030" s="2"/>
      <c r="W2030" s="1"/>
    </row>
    <row r="2031" spans="22:23" x14ac:dyDescent="0.15">
      <c r="V2031" s="2"/>
      <c r="W2031" s="1"/>
    </row>
    <row r="2032" spans="22:23" x14ac:dyDescent="0.15">
      <c r="V2032" s="2"/>
      <c r="W2032" s="1"/>
    </row>
    <row r="2033" spans="22:23" x14ac:dyDescent="0.15">
      <c r="V2033" s="2"/>
      <c r="W2033" s="1"/>
    </row>
    <row r="2034" spans="22:23" x14ac:dyDescent="0.15">
      <c r="V2034" s="2"/>
      <c r="W2034" s="1"/>
    </row>
    <row r="2035" spans="22:23" x14ac:dyDescent="0.15">
      <c r="V2035" s="2"/>
      <c r="W2035" s="1"/>
    </row>
    <row r="2036" spans="22:23" x14ac:dyDescent="0.15">
      <c r="V2036" s="2"/>
      <c r="W2036" s="1"/>
    </row>
    <row r="2037" spans="22:23" x14ac:dyDescent="0.15">
      <c r="V2037" s="2"/>
      <c r="W2037" s="1"/>
    </row>
    <row r="2038" spans="22:23" x14ac:dyDescent="0.15">
      <c r="V2038" s="2"/>
      <c r="W2038" s="1"/>
    </row>
    <row r="2039" spans="22:23" x14ac:dyDescent="0.15">
      <c r="V2039" s="2"/>
      <c r="W2039" s="1"/>
    </row>
    <row r="2040" spans="22:23" x14ac:dyDescent="0.15">
      <c r="V2040" s="2"/>
      <c r="W2040" s="1"/>
    </row>
    <row r="2041" spans="22:23" x14ac:dyDescent="0.15">
      <c r="V2041" s="2"/>
      <c r="W2041" s="1"/>
    </row>
    <row r="2042" spans="22:23" x14ac:dyDescent="0.15">
      <c r="V2042" s="2"/>
      <c r="W2042" s="1"/>
    </row>
    <row r="2043" spans="22:23" x14ac:dyDescent="0.15">
      <c r="V2043" s="2"/>
      <c r="W2043" s="1"/>
    </row>
    <row r="2044" spans="22:23" x14ac:dyDescent="0.15">
      <c r="V2044" s="2"/>
      <c r="W2044" s="1"/>
    </row>
    <row r="2045" spans="22:23" x14ac:dyDescent="0.15">
      <c r="V2045" s="2"/>
      <c r="W2045" s="1"/>
    </row>
    <row r="2046" spans="22:23" x14ac:dyDescent="0.15">
      <c r="V2046" s="2"/>
      <c r="W2046" s="1"/>
    </row>
    <row r="2047" spans="22:23" x14ac:dyDescent="0.15">
      <c r="V2047" s="2"/>
      <c r="W2047" s="1"/>
    </row>
    <row r="2048" spans="22:23" x14ac:dyDescent="0.15">
      <c r="V2048" s="2"/>
      <c r="W2048" s="1"/>
    </row>
    <row r="2049" spans="22:23" x14ac:dyDescent="0.15">
      <c r="V2049" s="2"/>
      <c r="W2049" s="1"/>
    </row>
    <row r="2050" spans="22:23" x14ac:dyDescent="0.15">
      <c r="V2050" s="2"/>
      <c r="W2050" s="1"/>
    </row>
    <row r="2051" spans="22:23" x14ac:dyDescent="0.15">
      <c r="V2051" s="2"/>
      <c r="W2051" s="1"/>
    </row>
    <row r="2052" spans="22:23" x14ac:dyDescent="0.15">
      <c r="V2052" s="2"/>
      <c r="W2052" s="1"/>
    </row>
    <row r="2053" spans="22:23" x14ac:dyDescent="0.15">
      <c r="V2053" s="2"/>
      <c r="W2053" s="1"/>
    </row>
    <row r="2054" spans="22:23" x14ac:dyDescent="0.15">
      <c r="V2054" s="2"/>
      <c r="W2054" s="1"/>
    </row>
  </sheetData>
  <autoFilter ref="P1:W881" xr:uid="{2F62595F-31D1-476A-A6F2-CC7F201478ED}"/>
  <sortState xmlns:xlrd2="http://schemas.microsoft.com/office/spreadsheetml/2017/richdata2" ref="P2:V881">
    <sortCondition descending="1" ref="U2:U881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2DCB7-3BD7-4893-917E-9087B28D63B9}">
  <dimension ref="A1:W231"/>
  <sheetViews>
    <sheetView tabSelected="1" workbookViewId="0">
      <selection activeCell="B1" sqref="B1"/>
    </sheetView>
  </sheetViews>
  <sheetFormatPr defaultRowHeight="11.25" x14ac:dyDescent="0.15"/>
  <cols>
    <col min="3" max="3" width="12.1640625" bestFit="1" customWidth="1"/>
    <col min="15" max="15" width="12.1640625" bestFit="1" customWidth="1"/>
  </cols>
  <sheetData>
    <row r="1" spans="1:23" x14ac:dyDescent="0.15">
      <c r="A1" t="s">
        <v>0</v>
      </c>
      <c r="B1" t="s">
        <v>2</v>
      </c>
      <c r="C1" t="s">
        <v>1</v>
      </c>
      <c r="O1" t="s">
        <v>3</v>
      </c>
      <c r="P1" t="s">
        <v>5</v>
      </c>
      <c r="Q1" t="s">
        <v>4</v>
      </c>
      <c r="R1" t="s">
        <v>6</v>
      </c>
      <c r="S1" t="s">
        <v>7</v>
      </c>
    </row>
    <row r="2" spans="1:23" x14ac:dyDescent="0.15">
      <c r="A2">
        <v>1</v>
      </c>
      <c r="B2" s="2">
        <v>67.599999999999994</v>
      </c>
      <c r="C2" s="1">
        <v>45601</v>
      </c>
      <c r="O2" s="1">
        <v>45601</v>
      </c>
      <c r="P2">
        <v>1</v>
      </c>
      <c r="Q2" s="2">
        <v>67.599999999999994</v>
      </c>
      <c r="R2" s="2">
        <f>MAX(Q$2:Q2)</f>
        <v>67.599999999999994</v>
      </c>
      <c r="S2" t="b">
        <v>1</v>
      </c>
      <c r="U2" s="2">
        <v>80.38</v>
      </c>
      <c r="V2" s="1">
        <v>45628</v>
      </c>
      <c r="W2">
        <v>32</v>
      </c>
    </row>
    <row r="3" spans="1:23" x14ac:dyDescent="0.15">
      <c r="A3">
        <v>2</v>
      </c>
      <c r="B3" s="2">
        <v>75.59</v>
      </c>
      <c r="C3" s="1">
        <v>45601</v>
      </c>
      <c r="O3" s="1">
        <v>45601</v>
      </c>
      <c r="P3">
        <v>2</v>
      </c>
      <c r="Q3" s="2">
        <v>75.59</v>
      </c>
      <c r="R3" s="2">
        <f>MAX(Q$2:Q3)</f>
        <v>75.59</v>
      </c>
      <c r="S3" t="b">
        <f>IF(Q3&gt;R2,TRUE,FALSE)</f>
        <v>1</v>
      </c>
      <c r="U3" s="2">
        <v>79.569999999999993</v>
      </c>
      <c r="V3" s="1">
        <v>45628</v>
      </c>
      <c r="W3">
        <v>31</v>
      </c>
    </row>
    <row r="4" spans="1:23" x14ac:dyDescent="0.15">
      <c r="A4">
        <v>3</v>
      </c>
      <c r="B4" s="2">
        <v>74.77</v>
      </c>
      <c r="C4" s="1">
        <v>45601</v>
      </c>
      <c r="O4" s="1">
        <v>45601</v>
      </c>
      <c r="P4">
        <v>3</v>
      </c>
      <c r="Q4" s="2">
        <v>74.77</v>
      </c>
      <c r="R4" s="2">
        <f>MAX(Q$2:Q4)</f>
        <v>75.59</v>
      </c>
      <c r="S4" t="b">
        <f t="shared" ref="S4:S31" si="0">IF(Q4&gt;R3,TRUE,FALSE)</f>
        <v>0</v>
      </c>
      <c r="U4" s="2">
        <v>77.98</v>
      </c>
      <c r="V4" s="1">
        <v>45628</v>
      </c>
      <c r="W4">
        <v>30</v>
      </c>
    </row>
    <row r="5" spans="1:23" x14ac:dyDescent="0.15">
      <c r="A5">
        <v>4</v>
      </c>
      <c r="B5" s="2">
        <v>73.2</v>
      </c>
      <c r="C5" s="1">
        <v>45601</v>
      </c>
      <c r="O5" s="1">
        <v>45601</v>
      </c>
      <c r="P5">
        <v>4</v>
      </c>
      <c r="Q5" s="2">
        <v>73.2</v>
      </c>
      <c r="R5" s="2">
        <f>MAX(Q$2:Q5)</f>
        <v>75.59</v>
      </c>
      <c r="S5" t="b">
        <f t="shared" si="0"/>
        <v>0</v>
      </c>
      <c r="U5" s="2">
        <v>79.17</v>
      </c>
      <c r="V5" s="1">
        <v>45628</v>
      </c>
      <c r="W5">
        <v>29</v>
      </c>
    </row>
    <row r="6" spans="1:23" x14ac:dyDescent="0.15">
      <c r="A6">
        <v>5</v>
      </c>
      <c r="B6" s="2">
        <v>70.36</v>
      </c>
      <c r="C6" s="1">
        <v>45602</v>
      </c>
      <c r="O6" s="1">
        <v>45602</v>
      </c>
      <c r="P6">
        <v>5</v>
      </c>
      <c r="Q6" s="2">
        <v>70.36</v>
      </c>
      <c r="R6" s="2">
        <f>MAX(Q$2:Q6)</f>
        <v>75.59</v>
      </c>
      <c r="S6" t="b">
        <f t="shared" si="0"/>
        <v>0</v>
      </c>
      <c r="U6" s="2">
        <v>82.38</v>
      </c>
      <c r="V6" s="1">
        <v>45629</v>
      </c>
      <c r="W6">
        <v>28</v>
      </c>
    </row>
    <row r="7" spans="1:23" x14ac:dyDescent="0.15">
      <c r="A7">
        <v>6</v>
      </c>
      <c r="B7" s="2">
        <v>73.2</v>
      </c>
      <c r="C7" s="1">
        <v>45602</v>
      </c>
      <c r="O7" s="1">
        <v>45602</v>
      </c>
      <c r="P7">
        <v>6</v>
      </c>
      <c r="Q7" s="2">
        <v>73.2</v>
      </c>
      <c r="R7" s="2">
        <f>MAX(Q$2:Q7)</f>
        <v>75.59</v>
      </c>
      <c r="S7" t="b">
        <f t="shared" si="0"/>
        <v>0</v>
      </c>
      <c r="U7" s="2">
        <v>85.19</v>
      </c>
      <c r="V7" s="1">
        <v>45629</v>
      </c>
      <c r="W7">
        <v>27</v>
      </c>
    </row>
    <row r="8" spans="1:23" x14ac:dyDescent="0.15">
      <c r="A8">
        <v>7</v>
      </c>
      <c r="B8" s="2">
        <v>71.989999999999995</v>
      </c>
      <c r="C8" s="1">
        <v>45602</v>
      </c>
      <c r="O8" s="1">
        <v>45602</v>
      </c>
      <c r="P8">
        <v>7</v>
      </c>
      <c r="Q8" s="2">
        <v>71.989999999999995</v>
      </c>
      <c r="R8" s="2">
        <f>MAX(Q$2:Q8)</f>
        <v>75.59</v>
      </c>
      <c r="S8" t="b">
        <f t="shared" si="0"/>
        <v>0</v>
      </c>
      <c r="U8" s="2">
        <v>83.55</v>
      </c>
      <c r="V8" s="1">
        <v>45629</v>
      </c>
      <c r="W8">
        <v>26</v>
      </c>
    </row>
    <row r="9" spans="1:23" x14ac:dyDescent="0.15">
      <c r="A9">
        <v>8</v>
      </c>
      <c r="B9" s="2">
        <v>71.59</v>
      </c>
      <c r="C9" s="1">
        <v>45602</v>
      </c>
      <c r="O9" s="1">
        <v>45602</v>
      </c>
      <c r="P9">
        <v>8</v>
      </c>
      <c r="Q9" s="2">
        <v>71.59</v>
      </c>
      <c r="R9" s="2">
        <f>MAX(Q$2:Q9)</f>
        <v>75.59</v>
      </c>
      <c r="S9" t="b">
        <f t="shared" si="0"/>
        <v>0</v>
      </c>
      <c r="U9" s="2">
        <v>79.180000000000007</v>
      </c>
      <c r="V9" s="1">
        <v>45629</v>
      </c>
      <c r="W9">
        <v>25</v>
      </c>
    </row>
    <row r="10" spans="1:23" x14ac:dyDescent="0.15">
      <c r="A10">
        <v>9</v>
      </c>
      <c r="B10" s="2">
        <v>71.569999999999993</v>
      </c>
      <c r="C10" s="1">
        <v>45603</v>
      </c>
      <c r="O10" s="1">
        <v>45603</v>
      </c>
      <c r="P10">
        <v>9</v>
      </c>
      <c r="Q10" s="2">
        <v>71.569999999999993</v>
      </c>
      <c r="R10" s="2">
        <f>MAX(Q$2:Q10)</f>
        <v>75.59</v>
      </c>
      <c r="S10" t="b">
        <f t="shared" si="0"/>
        <v>0</v>
      </c>
      <c r="U10" s="2">
        <v>75.98</v>
      </c>
      <c r="V10" s="1">
        <v>45630</v>
      </c>
      <c r="W10">
        <v>24</v>
      </c>
    </row>
    <row r="11" spans="1:23" x14ac:dyDescent="0.15">
      <c r="A11">
        <v>10</v>
      </c>
      <c r="B11" s="2">
        <v>72</v>
      </c>
      <c r="C11" s="1">
        <v>45603</v>
      </c>
      <c r="O11" s="1">
        <v>45603</v>
      </c>
      <c r="P11">
        <v>10</v>
      </c>
      <c r="Q11" s="2">
        <v>72</v>
      </c>
      <c r="R11" s="2">
        <f>MAX(Q$2:Q11)</f>
        <v>75.59</v>
      </c>
      <c r="S11" t="b">
        <f t="shared" si="0"/>
        <v>0</v>
      </c>
      <c r="U11" s="2">
        <v>80.78</v>
      </c>
      <c r="V11" s="1">
        <v>45630</v>
      </c>
      <c r="W11">
        <v>23</v>
      </c>
    </row>
    <row r="12" spans="1:23" x14ac:dyDescent="0.15">
      <c r="A12">
        <v>11</v>
      </c>
      <c r="B12" s="2">
        <v>71.2</v>
      </c>
      <c r="C12" s="1">
        <v>45603</v>
      </c>
      <c r="O12" s="1">
        <v>45603</v>
      </c>
      <c r="P12">
        <v>11</v>
      </c>
      <c r="Q12" s="2">
        <v>71.2</v>
      </c>
      <c r="R12" s="2">
        <f>MAX(Q$2:Q12)</f>
        <v>75.59</v>
      </c>
      <c r="S12" t="b">
        <f t="shared" si="0"/>
        <v>0</v>
      </c>
      <c r="U12" s="2">
        <v>75.16</v>
      </c>
      <c r="V12" s="1">
        <v>45630</v>
      </c>
      <c r="W12">
        <v>22</v>
      </c>
    </row>
    <row r="13" spans="1:23" x14ac:dyDescent="0.15">
      <c r="A13">
        <v>12</v>
      </c>
      <c r="B13" s="2">
        <v>71.58</v>
      </c>
      <c r="C13" s="1">
        <v>45603</v>
      </c>
      <c r="O13" s="1">
        <v>45603</v>
      </c>
      <c r="P13">
        <v>12</v>
      </c>
      <c r="Q13" s="2">
        <v>71.58</v>
      </c>
      <c r="R13" s="2">
        <f>MAX(Q$2:Q13)</f>
        <v>75.59</v>
      </c>
      <c r="S13" t="b">
        <f t="shared" si="0"/>
        <v>0</v>
      </c>
      <c r="U13" s="2">
        <v>80.760000000000005</v>
      </c>
      <c r="V13" s="1">
        <v>45630</v>
      </c>
      <c r="W13">
        <v>21</v>
      </c>
    </row>
    <row r="14" spans="1:23" x14ac:dyDescent="0.15">
      <c r="A14">
        <v>13</v>
      </c>
      <c r="B14" s="2">
        <v>75.180000000000007</v>
      </c>
      <c r="C14" s="1">
        <v>45604</v>
      </c>
      <c r="O14" s="1">
        <v>45604</v>
      </c>
      <c r="P14">
        <v>13</v>
      </c>
      <c r="Q14" s="2">
        <v>75.180000000000007</v>
      </c>
      <c r="R14" s="2">
        <f>MAX(Q$2:Q14)</f>
        <v>75.59</v>
      </c>
      <c r="S14" t="b">
        <f t="shared" si="0"/>
        <v>0</v>
      </c>
      <c r="U14" s="2">
        <v>77.180000000000007</v>
      </c>
      <c r="V14" s="1">
        <v>45630</v>
      </c>
      <c r="W14">
        <v>20</v>
      </c>
    </row>
    <row r="15" spans="1:23" x14ac:dyDescent="0.15">
      <c r="A15">
        <v>14</v>
      </c>
      <c r="B15" s="2">
        <v>79.98</v>
      </c>
      <c r="C15" s="1">
        <v>45604</v>
      </c>
      <c r="O15" s="1">
        <v>45604</v>
      </c>
      <c r="P15">
        <v>14</v>
      </c>
      <c r="Q15" s="2">
        <v>79.98</v>
      </c>
      <c r="R15" s="2">
        <f>MAX(Q$2:Q15)</f>
        <v>79.98</v>
      </c>
      <c r="S15" t="b">
        <f t="shared" si="0"/>
        <v>1</v>
      </c>
      <c r="U15" s="2">
        <v>80.37</v>
      </c>
      <c r="V15" s="1">
        <v>45630</v>
      </c>
      <c r="W15">
        <v>19</v>
      </c>
    </row>
    <row r="16" spans="1:23" x14ac:dyDescent="0.15">
      <c r="A16">
        <v>15</v>
      </c>
      <c r="B16" s="2">
        <v>70.39</v>
      </c>
      <c r="C16" s="1">
        <v>45604</v>
      </c>
      <c r="O16" s="1">
        <v>45604</v>
      </c>
      <c r="P16">
        <v>15</v>
      </c>
      <c r="Q16" s="2">
        <v>70.39</v>
      </c>
      <c r="R16" s="2">
        <f>MAX(Q$2:Q16)</f>
        <v>79.98</v>
      </c>
      <c r="S16" t="b">
        <f t="shared" si="0"/>
        <v>0</v>
      </c>
      <c r="U16" s="2">
        <v>82.35</v>
      </c>
      <c r="V16" s="1">
        <v>45630</v>
      </c>
      <c r="W16">
        <v>18</v>
      </c>
    </row>
    <row r="17" spans="1:23" x14ac:dyDescent="0.15">
      <c r="A17">
        <v>16</v>
      </c>
      <c r="B17" s="2">
        <v>74.77</v>
      </c>
      <c r="C17" s="1">
        <v>45604</v>
      </c>
      <c r="O17" s="1">
        <v>45604</v>
      </c>
      <c r="P17">
        <v>16</v>
      </c>
      <c r="Q17" s="2">
        <v>74.77</v>
      </c>
      <c r="R17" s="2">
        <f>MAX(Q$2:Q17)</f>
        <v>79.98</v>
      </c>
      <c r="S17" t="b">
        <f t="shared" si="0"/>
        <v>0</v>
      </c>
      <c r="U17" s="2">
        <v>81.180000000000007</v>
      </c>
      <c r="V17" s="1">
        <v>45631</v>
      </c>
      <c r="W17">
        <v>17</v>
      </c>
    </row>
    <row r="18" spans="1:23" x14ac:dyDescent="0.15">
      <c r="A18">
        <v>17</v>
      </c>
      <c r="B18" s="2">
        <v>74.37</v>
      </c>
      <c r="C18" s="1">
        <v>45604</v>
      </c>
      <c r="O18" s="1">
        <v>45604</v>
      </c>
      <c r="P18">
        <v>17</v>
      </c>
      <c r="Q18" s="2">
        <v>74.37</v>
      </c>
      <c r="R18" s="2">
        <f>MAX(Q$2:Q18)</f>
        <v>79.98</v>
      </c>
      <c r="S18" t="b">
        <f t="shared" si="0"/>
        <v>0</v>
      </c>
      <c r="U18" s="2">
        <v>80.77</v>
      </c>
      <c r="V18" s="1">
        <v>45631</v>
      </c>
      <c r="W18">
        <v>16</v>
      </c>
    </row>
    <row r="19" spans="1:23" x14ac:dyDescent="0.15">
      <c r="A19">
        <v>18</v>
      </c>
      <c r="B19" s="2">
        <v>76.36</v>
      </c>
      <c r="C19" s="1">
        <v>45604</v>
      </c>
      <c r="O19" s="1">
        <v>45604</v>
      </c>
      <c r="P19">
        <v>18</v>
      </c>
      <c r="Q19" s="2">
        <v>76.36</v>
      </c>
      <c r="R19" s="2">
        <f>MAX(Q$2:Q19)</f>
        <v>79.98</v>
      </c>
      <c r="S19" t="b">
        <f t="shared" si="0"/>
        <v>0</v>
      </c>
      <c r="U19" s="2">
        <v>85.19</v>
      </c>
      <c r="V19" s="1">
        <v>45631</v>
      </c>
      <c r="W19">
        <v>15</v>
      </c>
    </row>
    <row r="20" spans="1:23" x14ac:dyDescent="0.15">
      <c r="A20">
        <v>19</v>
      </c>
      <c r="B20" s="2">
        <v>72</v>
      </c>
      <c r="C20" s="1">
        <v>45604</v>
      </c>
      <c r="O20" s="1">
        <v>45604</v>
      </c>
      <c r="P20">
        <v>19</v>
      </c>
      <c r="Q20" s="2">
        <v>72</v>
      </c>
      <c r="R20" s="2">
        <f>MAX(Q$2:Q20)</f>
        <v>79.98</v>
      </c>
      <c r="S20" t="b">
        <f t="shared" si="0"/>
        <v>0</v>
      </c>
      <c r="U20" s="2">
        <v>81.55</v>
      </c>
      <c r="V20" s="1">
        <v>45631</v>
      </c>
      <c r="W20">
        <v>14</v>
      </c>
    </row>
    <row r="21" spans="1:23" x14ac:dyDescent="0.15">
      <c r="A21">
        <v>20</v>
      </c>
      <c r="B21" s="2">
        <v>75.97</v>
      </c>
      <c r="C21" s="1">
        <v>45604</v>
      </c>
      <c r="O21" s="1">
        <v>45604</v>
      </c>
      <c r="P21">
        <v>20</v>
      </c>
      <c r="Q21" s="2">
        <v>75.97</v>
      </c>
      <c r="R21" s="2">
        <f>MAX(Q$2:Q21)</f>
        <v>79.98</v>
      </c>
      <c r="S21" t="b">
        <f t="shared" si="0"/>
        <v>0</v>
      </c>
      <c r="U21" s="2">
        <v>85.56</v>
      </c>
      <c r="V21" s="1">
        <v>45632</v>
      </c>
      <c r="W21">
        <v>13</v>
      </c>
    </row>
    <row r="22" spans="1:23" x14ac:dyDescent="0.15">
      <c r="A22">
        <v>21</v>
      </c>
      <c r="B22" s="2">
        <v>73.2</v>
      </c>
      <c r="C22" s="1">
        <v>45605</v>
      </c>
      <c r="O22" s="1">
        <v>45605</v>
      </c>
      <c r="P22">
        <v>21</v>
      </c>
      <c r="Q22" s="2">
        <v>73.2</v>
      </c>
      <c r="R22" s="2">
        <f>MAX(Q$2:Q22)</f>
        <v>79.98</v>
      </c>
      <c r="S22" t="b">
        <f t="shared" si="0"/>
        <v>0</v>
      </c>
      <c r="U22" s="2">
        <v>85.56</v>
      </c>
      <c r="V22" s="1">
        <v>45632</v>
      </c>
      <c r="W22">
        <v>12</v>
      </c>
    </row>
    <row r="23" spans="1:23" x14ac:dyDescent="0.15">
      <c r="A23">
        <v>22</v>
      </c>
      <c r="B23" s="2">
        <v>72.760000000000005</v>
      </c>
      <c r="C23" s="1">
        <v>45605</v>
      </c>
      <c r="O23" s="1">
        <v>45605</v>
      </c>
      <c r="P23">
        <v>22</v>
      </c>
      <c r="Q23" s="2">
        <v>72.760000000000005</v>
      </c>
      <c r="R23" s="2">
        <f>MAX(Q$2:Q23)</f>
        <v>79.98</v>
      </c>
      <c r="S23" t="b">
        <f t="shared" si="0"/>
        <v>0</v>
      </c>
      <c r="U23" s="2">
        <v>81.180000000000007</v>
      </c>
      <c r="V23" s="1">
        <v>45632</v>
      </c>
      <c r="W23">
        <v>11</v>
      </c>
    </row>
    <row r="24" spans="1:23" x14ac:dyDescent="0.15">
      <c r="A24">
        <v>23</v>
      </c>
      <c r="B24" s="2">
        <v>75.2</v>
      </c>
      <c r="C24" s="1">
        <v>45605</v>
      </c>
      <c r="O24" s="1">
        <v>45605</v>
      </c>
      <c r="P24">
        <v>23</v>
      </c>
      <c r="Q24" s="2">
        <v>75.2</v>
      </c>
      <c r="R24" s="2">
        <f>MAX(Q$2:Q24)</f>
        <v>79.98</v>
      </c>
      <c r="S24" t="b">
        <f t="shared" si="0"/>
        <v>0</v>
      </c>
      <c r="U24" s="2">
        <v>83.59</v>
      </c>
      <c r="V24" s="1">
        <v>45632</v>
      </c>
      <c r="W24">
        <v>10</v>
      </c>
    </row>
    <row r="25" spans="1:23" x14ac:dyDescent="0.15">
      <c r="A25">
        <v>24</v>
      </c>
      <c r="B25" s="2">
        <v>76.39</v>
      </c>
      <c r="C25" s="1">
        <v>45605</v>
      </c>
      <c r="O25" s="1">
        <v>45605</v>
      </c>
      <c r="P25">
        <v>24</v>
      </c>
      <c r="Q25" s="2">
        <v>76.39</v>
      </c>
      <c r="R25" s="2">
        <f>MAX(Q$2:Q25)</f>
        <v>79.98</v>
      </c>
      <c r="S25" t="b">
        <f t="shared" si="0"/>
        <v>0</v>
      </c>
      <c r="U25" s="2">
        <v>83.16</v>
      </c>
      <c r="V25" s="1">
        <v>45634</v>
      </c>
      <c r="W25">
        <v>9</v>
      </c>
    </row>
    <row r="26" spans="1:23" x14ac:dyDescent="0.15">
      <c r="A26">
        <v>25</v>
      </c>
      <c r="B26" s="2">
        <v>75.569999999999993</v>
      </c>
      <c r="C26" s="1">
        <v>45605</v>
      </c>
      <c r="O26" s="1">
        <v>45605</v>
      </c>
      <c r="P26">
        <v>25</v>
      </c>
      <c r="Q26" s="2">
        <v>75.569999999999993</v>
      </c>
      <c r="R26" s="2">
        <f>MAX(Q$2:Q26)</f>
        <v>79.98</v>
      </c>
      <c r="S26" t="b">
        <f t="shared" si="0"/>
        <v>0</v>
      </c>
      <c r="U26" s="2">
        <v>82.39</v>
      </c>
      <c r="V26" s="1">
        <v>45634</v>
      </c>
      <c r="W26">
        <v>8</v>
      </c>
    </row>
    <row r="27" spans="1:23" x14ac:dyDescent="0.15">
      <c r="A27">
        <v>26</v>
      </c>
      <c r="B27" s="2">
        <v>73.989999999999995</v>
      </c>
      <c r="C27" s="1">
        <v>45605</v>
      </c>
      <c r="O27" s="1">
        <v>45605</v>
      </c>
      <c r="P27">
        <v>26</v>
      </c>
      <c r="Q27" s="2">
        <v>73.989999999999995</v>
      </c>
      <c r="R27" s="2">
        <f>MAX(Q$2:Q27)</f>
        <v>79.98</v>
      </c>
      <c r="S27" t="b">
        <f t="shared" si="0"/>
        <v>0</v>
      </c>
      <c r="U27" s="2">
        <v>83.59</v>
      </c>
      <c r="V27" s="1">
        <v>45634</v>
      </c>
      <c r="W27">
        <v>7</v>
      </c>
    </row>
    <row r="28" spans="1:23" x14ac:dyDescent="0.15">
      <c r="A28">
        <v>27</v>
      </c>
      <c r="B28" s="2">
        <v>74.37</v>
      </c>
      <c r="C28" s="1">
        <v>45605</v>
      </c>
      <c r="O28" s="1">
        <v>45605</v>
      </c>
      <c r="P28">
        <v>27</v>
      </c>
      <c r="Q28" s="2">
        <v>74.37</v>
      </c>
      <c r="R28" s="2">
        <f>MAX(Q$2:Q28)</f>
        <v>79.98</v>
      </c>
      <c r="S28" t="b">
        <f t="shared" si="0"/>
        <v>0</v>
      </c>
      <c r="U28" s="2">
        <v>83.98</v>
      </c>
      <c r="V28" s="1">
        <v>45634</v>
      </c>
      <c r="W28">
        <v>6</v>
      </c>
    </row>
    <row r="29" spans="1:23" x14ac:dyDescent="0.15">
      <c r="A29">
        <v>28</v>
      </c>
      <c r="B29" s="2">
        <v>75.17</v>
      </c>
      <c r="C29" s="1">
        <v>45605</v>
      </c>
      <c r="O29" s="1">
        <v>45605</v>
      </c>
      <c r="P29">
        <v>28</v>
      </c>
      <c r="Q29" s="2">
        <v>75.17</v>
      </c>
      <c r="R29" s="2">
        <f>MAX(Q$2:Q29)</f>
        <v>79.98</v>
      </c>
      <c r="S29" t="b">
        <f t="shared" si="0"/>
        <v>0</v>
      </c>
      <c r="U29" s="2">
        <v>82.39</v>
      </c>
      <c r="V29" s="1">
        <v>45634</v>
      </c>
      <c r="W29">
        <v>5</v>
      </c>
    </row>
    <row r="30" spans="1:23" x14ac:dyDescent="0.15">
      <c r="A30">
        <v>29</v>
      </c>
      <c r="B30" s="2">
        <v>76.38</v>
      </c>
      <c r="C30" s="1">
        <v>45605</v>
      </c>
      <c r="O30" s="1">
        <v>45605</v>
      </c>
      <c r="P30">
        <v>29</v>
      </c>
      <c r="Q30" s="2">
        <v>76.38</v>
      </c>
      <c r="R30" s="2">
        <f>MAX(Q$2:Q30)</f>
        <v>79.98</v>
      </c>
      <c r="S30" t="b">
        <f t="shared" si="0"/>
        <v>0</v>
      </c>
      <c r="U30" s="2">
        <v>79.989999999999995</v>
      </c>
      <c r="V30" s="1">
        <v>45634</v>
      </c>
      <c r="W30">
        <v>4</v>
      </c>
    </row>
    <row r="31" spans="1:23" x14ac:dyDescent="0.15">
      <c r="A31">
        <v>30</v>
      </c>
      <c r="B31" s="2">
        <v>77.19</v>
      </c>
      <c r="C31" s="1">
        <v>45605</v>
      </c>
      <c r="O31" s="1">
        <v>45605</v>
      </c>
      <c r="P31">
        <v>30</v>
      </c>
      <c r="Q31" s="2">
        <v>77.19</v>
      </c>
      <c r="R31" s="2">
        <f>MAX(Q$2:Q31)</f>
        <v>79.98</v>
      </c>
      <c r="S31" t="b">
        <f t="shared" si="0"/>
        <v>0</v>
      </c>
      <c r="U31" s="2">
        <v>83.96</v>
      </c>
      <c r="V31" s="1">
        <v>45634</v>
      </c>
      <c r="W31">
        <v>3</v>
      </c>
    </row>
    <row r="32" spans="1:23" x14ac:dyDescent="0.15">
      <c r="A32">
        <v>31</v>
      </c>
      <c r="B32" s="2">
        <v>70.39</v>
      </c>
      <c r="C32" s="1">
        <v>45607</v>
      </c>
      <c r="O32" s="1">
        <v>45607</v>
      </c>
      <c r="P32">
        <v>31</v>
      </c>
      <c r="Q32" s="2">
        <v>70.39</v>
      </c>
      <c r="R32" s="2">
        <f>MAX(Q$2:Q32)</f>
        <v>79.98</v>
      </c>
      <c r="S32" t="b">
        <f t="shared" ref="S32:S95" si="1">IF(Q32&gt;R31,TRUE,FALSE)</f>
        <v>0</v>
      </c>
      <c r="U32" s="2">
        <v>84.78</v>
      </c>
      <c r="V32" s="1">
        <v>45634</v>
      </c>
      <c r="W32">
        <v>2</v>
      </c>
    </row>
    <row r="33" spans="1:23" x14ac:dyDescent="0.15">
      <c r="A33">
        <v>32</v>
      </c>
      <c r="B33" s="2">
        <v>78.77</v>
      </c>
      <c r="C33" s="1">
        <v>45607</v>
      </c>
      <c r="O33" s="1">
        <v>45607</v>
      </c>
      <c r="P33">
        <v>32</v>
      </c>
      <c r="Q33" s="2">
        <v>78.77</v>
      </c>
      <c r="R33" s="2">
        <f>MAX(Q$2:Q33)</f>
        <v>79.98</v>
      </c>
      <c r="S33" t="b">
        <f t="shared" si="1"/>
        <v>0</v>
      </c>
      <c r="U33" s="2">
        <v>85.98</v>
      </c>
      <c r="V33" s="1">
        <v>45634</v>
      </c>
      <c r="W33">
        <v>1</v>
      </c>
    </row>
    <row r="34" spans="1:23" x14ac:dyDescent="0.15">
      <c r="A34">
        <v>33</v>
      </c>
      <c r="B34" s="2">
        <v>74.78</v>
      </c>
      <c r="C34" s="1">
        <v>45607</v>
      </c>
      <c r="O34" s="1">
        <v>45607</v>
      </c>
      <c r="P34">
        <v>33</v>
      </c>
      <c r="Q34" s="2">
        <v>74.78</v>
      </c>
      <c r="R34" s="2">
        <f>MAX(Q$2:Q34)</f>
        <v>79.98</v>
      </c>
      <c r="S34" t="b">
        <f t="shared" si="1"/>
        <v>0</v>
      </c>
      <c r="U34" s="2"/>
      <c r="V34" s="1"/>
    </row>
    <row r="35" spans="1:23" x14ac:dyDescent="0.15">
      <c r="A35">
        <v>34</v>
      </c>
      <c r="B35" s="2">
        <v>75.989999999999995</v>
      </c>
      <c r="C35" s="1">
        <v>45608</v>
      </c>
      <c r="O35" s="1">
        <v>45608</v>
      </c>
      <c r="P35">
        <v>34</v>
      </c>
      <c r="Q35" s="2">
        <v>75.989999999999995</v>
      </c>
      <c r="R35" s="2">
        <f>MAX(Q$2:Q35)</f>
        <v>79.98</v>
      </c>
      <c r="S35" t="b">
        <f t="shared" si="1"/>
        <v>0</v>
      </c>
      <c r="U35" s="2"/>
      <c r="V35" s="1"/>
    </row>
    <row r="36" spans="1:23" x14ac:dyDescent="0.15">
      <c r="A36">
        <v>35</v>
      </c>
      <c r="B36" s="2">
        <v>75.58</v>
      </c>
      <c r="C36" s="1">
        <v>45608</v>
      </c>
      <c r="O36" s="1">
        <v>45608</v>
      </c>
      <c r="P36">
        <v>35</v>
      </c>
      <c r="Q36" s="2">
        <v>75.58</v>
      </c>
      <c r="R36" s="2">
        <f>MAX(Q$2:Q36)</f>
        <v>79.98</v>
      </c>
      <c r="S36" t="b">
        <f t="shared" si="1"/>
        <v>0</v>
      </c>
      <c r="U36" s="2"/>
      <c r="V36" s="1"/>
    </row>
    <row r="37" spans="1:23" x14ac:dyDescent="0.15">
      <c r="A37">
        <v>36</v>
      </c>
      <c r="B37" s="2">
        <v>75.180000000000007</v>
      </c>
      <c r="C37" s="1">
        <v>45608</v>
      </c>
      <c r="O37" s="1">
        <v>45608</v>
      </c>
      <c r="P37">
        <v>36</v>
      </c>
      <c r="Q37" s="2">
        <v>75.180000000000007</v>
      </c>
      <c r="R37" s="2">
        <f>MAX(Q$2:Q37)</f>
        <v>79.98</v>
      </c>
      <c r="S37" t="b">
        <f t="shared" si="1"/>
        <v>0</v>
      </c>
      <c r="U37" s="2"/>
      <c r="V37" s="1"/>
    </row>
    <row r="38" spans="1:23" x14ac:dyDescent="0.15">
      <c r="A38">
        <v>37</v>
      </c>
      <c r="B38" s="2">
        <v>75.98</v>
      </c>
      <c r="C38" s="1">
        <v>45608</v>
      </c>
      <c r="O38" s="1">
        <v>45608</v>
      </c>
      <c r="P38">
        <v>37</v>
      </c>
      <c r="Q38" s="2">
        <v>75.98</v>
      </c>
      <c r="R38" s="2">
        <f>MAX(Q$2:Q38)</f>
        <v>79.98</v>
      </c>
      <c r="S38" t="b">
        <f t="shared" si="1"/>
        <v>0</v>
      </c>
      <c r="U38" s="2"/>
      <c r="V38" s="1"/>
    </row>
    <row r="39" spans="1:23" x14ac:dyDescent="0.15">
      <c r="A39">
        <v>38</v>
      </c>
      <c r="B39" s="2">
        <v>70</v>
      </c>
      <c r="C39" s="1">
        <v>45608</v>
      </c>
      <c r="O39" s="1">
        <v>45608</v>
      </c>
      <c r="P39">
        <v>38</v>
      </c>
      <c r="Q39" s="2">
        <v>70</v>
      </c>
      <c r="R39" s="2">
        <f>MAX(Q$2:Q39)</f>
        <v>79.98</v>
      </c>
      <c r="S39" t="b">
        <f t="shared" si="1"/>
        <v>0</v>
      </c>
      <c r="U39" s="2"/>
      <c r="V39" s="1"/>
    </row>
    <row r="40" spans="1:23" x14ac:dyDescent="0.15">
      <c r="A40">
        <v>39</v>
      </c>
      <c r="B40" s="2">
        <v>71.569999999999993</v>
      </c>
      <c r="C40" s="1">
        <v>45609</v>
      </c>
      <c r="O40" s="1">
        <v>45609</v>
      </c>
      <c r="P40">
        <v>39</v>
      </c>
      <c r="Q40" s="2">
        <v>71.569999999999993</v>
      </c>
      <c r="R40" s="2">
        <f>MAX(Q$2:Q40)</f>
        <v>79.98</v>
      </c>
      <c r="S40" t="b">
        <f t="shared" si="1"/>
        <v>0</v>
      </c>
      <c r="U40" s="2"/>
      <c r="V40" s="1"/>
    </row>
    <row r="41" spans="1:23" x14ac:dyDescent="0.15">
      <c r="A41">
        <v>40</v>
      </c>
      <c r="B41" s="2">
        <v>75.599999999999994</v>
      </c>
      <c r="C41" s="1">
        <v>45609</v>
      </c>
      <c r="O41" s="1">
        <v>45609</v>
      </c>
      <c r="P41">
        <v>40</v>
      </c>
      <c r="Q41" s="2">
        <v>75.599999999999994</v>
      </c>
      <c r="R41" s="2">
        <f>MAX(Q$2:Q41)</f>
        <v>79.98</v>
      </c>
      <c r="S41" t="b">
        <f t="shared" si="1"/>
        <v>0</v>
      </c>
      <c r="U41" s="2"/>
      <c r="V41" s="1"/>
    </row>
    <row r="42" spans="1:23" x14ac:dyDescent="0.15">
      <c r="A42">
        <v>41</v>
      </c>
      <c r="B42" s="2">
        <v>74.39</v>
      </c>
      <c r="C42" s="1">
        <v>45609</v>
      </c>
      <c r="O42" s="1">
        <v>45609</v>
      </c>
      <c r="P42">
        <v>41</v>
      </c>
      <c r="Q42" s="2">
        <v>74.39</v>
      </c>
      <c r="R42" s="2">
        <f>MAX(Q$2:Q42)</f>
        <v>79.98</v>
      </c>
      <c r="S42" t="b">
        <f t="shared" si="1"/>
        <v>0</v>
      </c>
      <c r="U42" s="2"/>
      <c r="V42" s="1"/>
    </row>
    <row r="43" spans="1:23" x14ac:dyDescent="0.15">
      <c r="A43">
        <v>42</v>
      </c>
      <c r="B43" s="2">
        <v>75.98</v>
      </c>
      <c r="C43" s="1">
        <v>45609</v>
      </c>
      <c r="O43" s="1">
        <v>45609</v>
      </c>
      <c r="P43">
        <v>42</v>
      </c>
      <c r="Q43" s="2">
        <v>75.98</v>
      </c>
      <c r="R43" s="2">
        <f>MAX(Q$2:Q43)</f>
        <v>79.98</v>
      </c>
      <c r="S43" t="b">
        <f t="shared" si="1"/>
        <v>0</v>
      </c>
      <c r="U43" s="2"/>
      <c r="V43" s="1"/>
    </row>
    <row r="44" spans="1:23" x14ac:dyDescent="0.15">
      <c r="A44">
        <v>43</v>
      </c>
      <c r="B44" s="2">
        <v>75.989999999999995</v>
      </c>
      <c r="C44" s="1">
        <v>45609</v>
      </c>
      <c r="O44" s="1">
        <v>45609</v>
      </c>
      <c r="P44">
        <v>43</v>
      </c>
      <c r="Q44" s="2">
        <v>75.989999999999995</v>
      </c>
      <c r="R44" s="2">
        <f>MAX(Q$2:Q44)</f>
        <v>79.98</v>
      </c>
      <c r="S44" t="b">
        <f t="shared" si="1"/>
        <v>0</v>
      </c>
      <c r="U44" s="2"/>
      <c r="V44" s="1"/>
    </row>
    <row r="45" spans="1:23" x14ac:dyDescent="0.15">
      <c r="A45">
        <v>44</v>
      </c>
      <c r="B45" s="2">
        <v>77.2</v>
      </c>
      <c r="C45" s="1">
        <v>45609</v>
      </c>
      <c r="O45" s="1">
        <v>45609</v>
      </c>
      <c r="P45">
        <v>44</v>
      </c>
      <c r="Q45" s="2">
        <v>77.2</v>
      </c>
      <c r="R45" s="2">
        <f>MAX(Q$2:Q45)</f>
        <v>79.98</v>
      </c>
      <c r="S45" t="b">
        <f t="shared" si="1"/>
        <v>0</v>
      </c>
      <c r="U45" s="2"/>
      <c r="V45" s="1"/>
    </row>
    <row r="46" spans="1:23" x14ac:dyDescent="0.15">
      <c r="A46">
        <v>45</v>
      </c>
      <c r="B46" s="2">
        <v>73.97</v>
      </c>
      <c r="C46" s="1">
        <v>45609</v>
      </c>
      <c r="O46" s="1">
        <v>45609</v>
      </c>
      <c r="P46">
        <v>45</v>
      </c>
      <c r="Q46" s="2">
        <v>73.97</v>
      </c>
      <c r="R46" s="2">
        <f>MAX(Q$2:Q46)</f>
        <v>79.98</v>
      </c>
      <c r="S46" t="b">
        <f t="shared" si="1"/>
        <v>0</v>
      </c>
      <c r="U46" s="2"/>
      <c r="V46" s="1"/>
    </row>
    <row r="47" spans="1:23" x14ac:dyDescent="0.15">
      <c r="A47">
        <v>46</v>
      </c>
      <c r="B47" s="2">
        <v>71.959999999999994</v>
      </c>
      <c r="C47" s="1">
        <v>45610</v>
      </c>
      <c r="O47" s="1">
        <v>45610</v>
      </c>
      <c r="P47">
        <v>46</v>
      </c>
      <c r="Q47" s="2">
        <v>71.959999999999994</v>
      </c>
      <c r="R47" s="2">
        <f>MAX(Q$2:Q47)</f>
        <v>79.98</v>
      </c>
      <c r="S47" t="b">
        <f t="shared" si="1"/>
        <v>0</v>
      </c>
      <c r="U47" s="2"/>
      <c r="V47" s="1"/>
    </row>
    <row r="48" spans="1:23" x14ac:dyDescent="0.15">
      <c r="A48">
        <v>47</v>
      </c>
      <c r="B48" s="2">
        <v>71.989999999999995</v>
      </c>
      <c r="C48" s="1">
        <v>45610</v>
      </c>
      <c r="O48" s="1">
        <v>45610</v>
      </c>
      <c r="P48">
        <v>47</v>
      </c>
      <c r="Q48" s="2">
        <v>71.989999999999995</v>
      </c>
      <c r="R48" s="2">
        <f>MAX(Q$2:Q48)</f>
        <v>79.98</v>
      </c>
      <c r="S48" t="b">
        <f t="shared" si="1"/>
        <v>0</v>
      </c>
      <c r="U48" s="2"/>
      <c r="V48" s="1"/>
    </row>
    <row r="49" spans="1:22" x14ac:dyDescent="0.15">
      <c r="A49">
        <v>48</v>
      </c>
      <c r="B49" s="2">
        <v>77.59</v>
      </c>
      <c r="C49" s="1">
        <v>45610</v>
      </c>
      <c r="O49" s="1">
        <v>45610</v>
      </c>
      <c r="P49">
        <v>48</v>
      </c>
      <c r="Q49" s="2">
        <v>77.59</v>
      </c>
      <c r="R49" s="2">
        <f>MAX(Q$2:Q49)</f>
        <v>79.98</v>
      </c>
      <c r="S49" t="b">
        <f t="shared" si="1"/>
        <v>0</v>
      </c>
      <c r="U49" s="2"/>
      <c r="V49" s="1"/>
    </row>
    <row r="50" spans="1:22" x14ac:dyDescent="0.15">
      <c r="A50">
        <v>49</v>
      </c>
      <c r="B50" s="2">
        <v>77.58</v>
      </c>
      <c r="C50" s="1">
        <v>45610</v>
      </c>
      <c r="O50" s="1">
        <v>45610</v>
      </c>
      <c r="P50">
        <v>49</v>
      </c>
      <c r="Q50" s="2">
        <v>77.58</v>
      </c>
      <c r="R50" s="2">
        <f>MAX(Q$2:Q50)</f>
        <v>79.98</v>
      </c>
      <c r="S50" t="b">
        <f t="shared" si="1"/>
        <v>0</v>
      </c>
      <c r="U50" s="2"/>
      <c r="V50" s="1"/>
    </row>
    <row r="51" spans="1:22" x14ac:dyDescent="0.15">
      <c r="A51">
        <v>50</v>
      </c>
      <c r="B51" s="2">
        <v>76.790000000000006</v>
      </c>
      <c r="C51" s="1">
        <v>45610</v>
      </c>
      <c r="O51" s="1">
        <v>45610</v>
      </c>
      <c r="P51">
        <v>50</v>
      </c>
      <c r="Q51" s="2">
        <v>76.790000000000006</v>
      </c>
      <c r="R51" s="2">
        <f>MAX(Q$2:Q51)</f>
        <v>79.98</v>
      </c>
      <c r="S51" t="b">
        <f t="shared" si="1"/>
        <v>0</v>
      </c>
      <c r="U51" s="2"/>
      <c r="V51" s="1"/>
    </row>
    <row r="52" spans="1:22" x14ac:dyDescent="0.15">
      <c r="A52">
        <v>51</v>
      </c>
      <c r="B52" s="2">
        <v>76.37</v>
      </c>
      <c r="C52" s="1">
        <v>45610</v>
      </c>
      <c r="O52" s="1">
        <v>45610</v>
      </c>
      <c r="P52">
        <v>51</v>
      </c>
      <c r="Q52" s="2">
        <v>76.37</v>
      </c>
      <c r="R52" s="2">
        <f>MAX(Q$2:Q52)</f>
        <v>79.98</v>
      </c>
      <c r="S52" t="b">
        <f t="shared" si="1"/>
        <v>0</v>
      </c>
      <c r="U52" s="2"/>
      <c r="V52" s="1"/>
    </row>
    <row r="53" spans="1:22" x14ac:dyDescent="0.15">
      <c r="A53">
        <v>52</v>
      </c>
      <c r="B53" s="2">
        <v>80</v>
      </c>
      <c r="C53" s="1">
        <v>45611</v>
      </c>
      <c r="O53" s="1">
        <v>45611</v>
      </c>
      <c r="P53">
        <v>52</v>
      </c>
      <c r="Q53" s="2">
        <v>80</v>
      </c>
      <c r="R53" s="2">
        <f>MAX(Q$2:Q53)</f>
        <v>80</v>
      </c>
      <c r="S53" t="b">
        <f t="shared" si="1"/>
        <v>1</v>
      </c>
      <c r="U53" s="2"/>
      <c r="V53" s="1"/>
    </row>
    <row r="54" spans="1:22" x14ac:dyDescent="0.15">
      <c r="A54">
        <v>53</v>
      </c>
      <c r="B54" s="2">
        <v>72.37</v>
      </c>
      <c r="C54" s="1">
        <v>45611</v>
      </c>
      <c r="O54" s="1">
        <v>45611</v>
      </c>
      <c r="P54">
        <v>53</v>
      </c>
      <c r="Q54" s="2">
        <v>72.37</v>
      </c>
      <c r="R54" s="2">
        <f>MAX(Q$2:Q54)</f>
        <v>80</v>
      </c>
      <c r="S54" t="b">
        <f t="shared" si="1"/>
        <v>0</v>
      </c>
      <c r="U54" s="2"/>
      <c r="V54" s="1"/>
    </row>
    <row r="55" spans="1:22" x14ac:dyDescent="0.15">
      <c r="A55">
        <v>54</v>
      </c>
      <c r="B55" s="2">
        <v>79.58</v>
      </c>
      <c r="C55" s="1">
        <v>45611</v>
      </c>
      <c r="O55" s="1">
        <v>45611</v>
      </c>
      <c r="P55">
        <v>54</v>
      </c>
      <c r="Q55" s="2">
        <v>79.58</v>
      </c>
      <c r="R55" s="2">
        <f>MAX(Q$2:Q55)</f>
        <v>80</v>
      </c>
      <c r="S55" t="b">
        <f t="shared" si="1"/>
        <v>0</v>
      </c>
      <c r="U55" s="2"/>
      <c r="V55" s="1"/>
    </row>
    <row r="56" spans="1:22" x14ac:dyDescent="0.15">
      <c r="A56">
        <v>55</v>
      </c>
      <c r="B56" s="2">
        <v>79.17</v>
      </c>
      <c r="C56" s="1">
        <v>45611</v>
      </c>
      <c r="O56" s="1">
        <v>45611</v>
      </c>
      <c r="P56">
        <v>55</v>
      </c>
      <c r="Q56" s="2">
        <v>79.17</v>
      </c>
      <c r="R56" s="2">
        <f>MAX(Q$2:Q56)</f>
        <v>80</v>
      </c>
      <c r="S56" t="b">
        <f t="shared" si="1"/>
        <v>0</v>
      </c>
      <c r="U56" s="2"/>
      <c r="V56" s="1"/>
    </row>
    <row r="57" spans="1:22" x14ac:dyDescent="0.15">
      <c r="A57">
        <v>56</v>
      </c>
      <c r="B57" s="2">
        <v>79.599999999999994</v>
      </c>
      <c r="C57" s="1">
        <v>45611</v>
      </c>
      <c r="O57" s="1">
        <v>45611</v>
      </c>
      <c r="P57">
        <v>56</v>
      </c>
      <c r="Q57" s="2">
        <v>79.599999999999994</v>
      </c>
      <c r="R57" s="2">
        <f>MAX(Q$2:Q57)</f>
        <v>80</v>
      </c>
      <c r="S57" t="b">
        <f t="shared" si="1"/>
        <v>0</v>
      </c>
      <c r="U57" s="2"/>
      <c r="V57" s="1"/>
    </row>
    <row r="58" spans="1:22" x14ac:dyDescent="0.15">
      <c r="A58">
        <v>57</v>
      </c>
      <c r="B58" s="2">
        <v>79.59</v>
      </c>
      <c r="C58" s="1">
        <v>45612</v>
      </c>
      <c r="O58" s="1">
        <v>45612</v>
      </c>
      <c r="P58">
        <v>57</v>
      </c>
      <c r="Q58" s="2">
        <v>79.59</v>
      </c>
      <c r="R58" s="2">
        <f>MAX(Q$2:Q58)</f>
        <v>80</v>
      </c>
      <c r="S58" t="b">
        <f t="shared" si="1"/>
        <v>0</v>
      </c>
    </row>
    <row r="59" spans="1:22" x14ac:dyDescent="0.15">
      <c r="A59">
        <v>58</v>
      </c>
      <c r="B59" s="2">
        <v>78.400000000000006</v>
      </c>
      <c r="C59" s="1">
        <v>45612</v>
      </c>
      <c r="O59" s="1">
        <v>45612</v>
      </c>
      <c r="P59">
        <v>58</v>
      </c>
      <c r="Q59" s="2">
        <v>78.400000000000006</v>
      </c>
      <c r="R59" s="2">
        <f>MAX(Q$2:Q59)</f>
        <v>80</v>
      </c>
      <c r="S59" t="b">
        <f t="shared" si="1"/>
        <v>0</v>
      </c>
    </row>
    <row r="60" spans="1:22" x14ac:dyDescent="0.15">
      <c r="A60">
        <v>59</v>
      </c>
      <c r="B60" s="2">
        <v>75.959999999999994</v>
      </c>
      <c r="C60" s="1">
        <v>45612</v>
      </c>
      <c r="O60" s="1">
        <v>45612</v>
      </c>
      <c r="P60">
        <v>59</v>
      </c>
      <c r="Q60" s="2">
        <v>75.959999999999994</v>
      </c>
      <c r="R60" s="2">
        <f>MAX(Q$2:Q60)</f>
        <v>80</v>
      </c>
      <c r="S60" t="b">
        <f t="shared" si="1"/>
        <v>0</v>
      </c>
    </row>
    <row r="61" spans="1:22" x14ac:dyDescent="0.15">
      <c r="A61">
        <v>60</v>
      </c>
      <c r="B61" s="2">
        <v>77.180000000000007</v>
      </c>
      <c r="C61" s="1">
        <v>45612</v>
      </c>
      <c r="O61" s="1">
        <v>45612</v>
      </c>
      <c r="P61">
        <v>60</v>
      </c>
      <c r="Q61" s="2">
        <v>77.180000000000007</v>
      </c>
      <c r="R61" s="2">
        <f>MAX(Q$2:Q61)</f>
        <v>80</v>
      </c>
      <c r="S61" t="b">
        <f t="shared" si="1"/>
        <v>0</v>
      </c>
    </row>
    <row r="62" spans="1:22" x14ac:dyDescent="0.15">
      <c r="A62">
        <v>61</v>
      </c>
      <c r="B62" s="2">
        <v>79.58</v>
      </c>
      <c r="C62" s="1">
        <v>45612</v>
      </c>
      <c r="O62" s="1">
        <v>45612</v>
      </c>
      <c r="P62">
        <v>61</v>
      </c>
      <c r="Q62" s="2">
        <v>79.58</v>
      </c>
      <c r="R62" s="2">
        <f>MAX(Q$2:Q62)</f>
        <v>80</v>
      </c>
      <c r="S62" t="b">
        <f t="shared" si="1"/>
        <v>0</v>
      </c>
    </row>
    <row r="63" spans="1:22" x14ac:dyDescent="0.15">
      <c r="A63">
        <v>62</v>
      </c>
      <c r="B63" s="2">
        <v>77.17</v>
      </c>
      <c r="C63" s="1">
        <v>45612</v>
      </c>
      <c r="O63" s="1">
        <v>45612</v>
      </c>
      <c r="P63">
        <v>62</v>
      </c>
      <c r="Q63" s="2">
        <v>77.17</v>
      </c>
      <c r="R63" s="2">
        <f>MAX(Q$2:Q63)</f>
        <v>80</v>
      </c>
      <c r="S63" t="b">
        <f t="shared" si="1"/>
        <v>0</v>
      </c>
    </row>
    <row r="64" spans="1:22" x14ac:dyDescent="0.15">
      <c r="A64">
        <v>63</v>
      </c>
      <c r="B64" s="2">
        <v>77.19</v>
      </c>
      <c r="C64" s="1">
        <v>45612</v>
      </c>
      <c r="O64" s="1">
        <v>45612</v>
      </c>
      <c r="P64">
        <v>63</v>
      </c>
      <c r="Q64" s="2">
        <v>77.19</v>
      </c>
      <c r="R64" s="2">
        <f>MAX(Q$2:Q64)</f>
        <v>80</v>
      </c>
      <c r="S64" t="b">
        <f t="shared" si="1"/>
        <v>0</v>
      </c>
    </row>
    <row r="65" spans="1:19" x14ac:dyDescent="0.15">
      <c r="A65">
        <v>64</v>
      </c>
      <c r="B65" s="2">
        <v>76.760000000000005</v>
      </c>
      <c r="C65" s="1">
        <v>45612</v>
      </c>
      <c r="O65" s="1">
        <v>45612</v>
      </c>
      <c r="P65">
        <v>64</v>
      </c>
      <c r="Q65" s="2">
        <v>76.760000000000005</v>
      </c>
      <c r="R65" s="2">
        <f>MAX(Q$2:Q65)</f>
        <v>80</v>
      </c>
      <c r="S65" t="b">
        <f t="shared" si="1"/>
        <v>0</v>
      </c>
    </row>
    <row r="66" spans="1:19" x14ac:dyDescent="0.15">
      <c r="A66">
        <v>65</v>
      </c>
      <c r="B66" s="2">
        <v>81.180000000000007</v>
      </c>
      <c r="C66" s="1">
        <v>45613</v>
      </c>
      <c r="O66" s="1">
        <v>45613</v>
      </c>
      <c r="P66">
        <v>65</v>
      </c>
      <c r="Q66" s="2">
        <v>81.180000000000007</v>
      </c>
      <c r="R66" s="2">
        <f>MAX(Q$2:Q66)</f>
        <v>81.180000000000007</v>
      </c>
      <c r="S66" t="b">
        <f t="shared" si="1"/>
        <v>1</v>
      </c>
    </row>
    <row r="67" spans="1:19" x14ac:dyDescent="0.15">
      <c r="A67">
        <v>66</v>
      </c>
      <c r="B67" s="2">
        <v>83.2</v>
      </c>
      <c r="C67" s="1">
        <v>45613</v>
      </c>
      <c r="O67" s="1">
        <v>45613</v>
      </c>
      <c r="P67">
        <v>66</v>
      </c>
      <c r="Q67" s="2">
        <v>83.2</v>
      </c>
      <c r="R67" s="2">
        <f>MAX(Q$2:Q67)</f>
        <v>83.2</v>
      </c>
      <c r="S67" t="b">
        <f t="shared" si="1"/>
        <v>1</v>
      </c>
    </row>
    <row r="68" spans="1:19" x14ac:dyDescent="0.15">
      <c r="A68">
        <v>67</v>
      </c>
      <c r="B68" s="2">
        <v>79.989999999999995</v>
      </c>
      <c r="C68" s="1">
        <v>45613</v>
      </c>
      <c r="O68" s="1">
        <v>45613</v>
      </c>
      <c r="P68">
        <v>67</v>
      </c>
      <c r="Q68" s="2">
        <v>79.989999999999995</v>
      </c>
      <c r="R68" s="2">
        <f>MAX(Q$2:Q68)</f>
        <v>83.2</v>
      </c>
      <c r="S68" t="b">
        <f t="shared" si="1"/>
        <v>0</v>
      </c>
    </row>
    <row r="69" spans="1:19" x14ac:dyDescent="0.15">
      <c r="A69">
        <v>68</v>
      </c>
      <c r="B69" s="2">
        <v>77.989999999999995</v>
      </c>
      <c r="C69" s="1">
        <v>45613</v>
      </c>
      <c r="O69" s="1">
        <v>45613</v>
      </c>
      <c r="P69">
        <v>68</v>
      </c>
      <c r="Q69" s="2">
        <v>77.989999999999995</v>
      </c>
      <c r="R69" s="2">
        <f>MAX(Q$2:Q69)</f>
        <v>83.2</v>
      </c>
      <c r="S69" t="b">
        <f t="shared" si="1"/>
        <v>0</v>
      </c>
    </row>
    <row r="70" spans="1:19" x14ac:dyDescent="0.15">
      <c r="A70">
        <v>69</v>
      </c>
      <c r="B70" s="2">
        <v>76.400000000000006</v>
      </c>
      <c r="C70" s="1">
        <v>45613</v>
      </c>
      <c r="O70" s="1">
        <v>45613</v>
      </c>
      <c r="P70">
        <v>69</v>
      </c>
      <c r="Q70" s="2">
        <v>76.400000000000006</v>
      </c>
      <c r="R70" s="2">
        <f>MAX(Q$2:Q70)</f>
        <v>83.2</v>
      </c>
      <c r="S70" t="b">
        <f t="shared" si="1"/>
        <v>0</v>
      </c>
    </row>
    <row r="71" spans="1:19" x14ac:dyDescent="0.15">
      <c r="A71">
        <v>70</v>
      </c>
      <c r="B71" s="2">
        <v>80.400000000000006</v>
      </c>
      <c r="C71" s="1">
        <v>45613</v>
      </c>
      <c r="O71" s="1">
        <v>45613</v>
      </c>
      <c r="P71">
        <v>70</v>
      </c>
      <c r="Q71" s="2">
        <v>80.400000000000006</v>
      </c>
      <c r="R71" s="2">
        <f>MAX(Q$2:Q71)</f>
        <v>83.2</v>
      </c>
      <c r="S71" t="b">
        <f t="shared" si="1"/>
        <v>0</v>
      </c>
    </row>
    <row r="72" spans="1:19" x14ac:dyDescent="0.15">
      <c r="A72">
        <v>71</v>
      </c>
      <c r="B72" s="2">
        <v>79.58</v>
      </c>
      <c r="C72" s="1">
        <v>45613</v>
      </c>
      <c r="O72" s="1">
        <v>45613</v>
      </c>
      <c r="P72">
        <v>71</v>
      </c>
      <c r="Q72" s="2">
        <v>79.58</v>
      </c>
      <c r="R72" s="2">
        <f>MAX(Q$2:Q72)</f>
        <v>83.2</v>
      </c>
      <c r="S72" t="b">
        <f t="shared" si="1"/>
        <v>0</v>
      </c>
    </row>
    <row r="73" spans="1:19" x14ac:dyDescent="0.15">
      <c r="A73">
        <v>72</v>
      </c>
      <c r="B73" s="2">
        <v>78.78</v>
      </c>
      <c r="C73" s="1">
        <v>45613</v>
      </c>
      <c r="O73" s="1">
        <v>45613</v>
      </c>
      <c r="P73">
        <v>72</v>
      </c>
      <c r="Q73" s="2">
        <v>78.78</v>
      </c>
      <c r="R73" s="2">
        <f>MAX(Q$2:Q73)</f>
        <v>83.2</v>
      </c>
      <c r="S73" t="b">
        <f t="shared" si="1"/>
        <v>0</v>
      </c>
    </row>
    <row r="74" spans="1:19" x14ac:dyDescent="0.15">
      <c r="A74">
        <v>73</v>
      </c>
      <c r="B74" s="2">
        <v>77.19</v>
      </c>
      <c r="C74" s="1">
        <v>45614</v>
      </c>
      <c r="O74" s="1">
        <v>45614</v>
      </c>
      <c r="P74">
        <v>73</v>
      </c>
      <c r="Q74" s="2">
        <v>77.19</v>
      </c>
      <c r="R74" s="2">
        <f>MAX(Q$2:Q74)</f>
        <v>83.2</v>
      </c>
      <c r="S74" t="b">
        <f t="shared" si="1"/>
        <v>0</v>
      </c>
    </row>
    <row r="75" spans="1:19" x14ac:dyDescent="0.15">
      <c r="A75">
        <v>74</v>
      </c>
      <c r="B75" s="2">
        <v>78.78</v>
      </c>
      <c r="C75" s="1">
        <v>45614</v>
      </c>
      <c r="O75" s="1">
        <v>45614</v>
      </c>
      <c r="P75">
        <v>74</v>
      </c>
      <c r="Q75" s="2">
        <v>78.78</v>
      </c>
      <c r="R75" s="2">
        <f>MAX(Q$2:Q75)</f>
        <v>83.2</v>
      </c>
      <c r="S75" t="b">
        <f t="shared" si="1"/>
        <v>0</v>
      </c>
    </row>
    <row r="76" spans="1:19" x14ac:dyDescent="0.15">
      <c r="A76">
        <v>75</v>
      </c>
      <c r="B76" s="2">
        <v>77.19</v>
      </c>
      <c r="C76" s="1">
        <v>45614</v>
      </c>
      <c r="O76" s="1">
        <v>45614</v>
      </c>
      <c r="P76">
        <v>75</v>
      </c>
      <c r="Q76" s="2">
        <v>77.19</v>
      </c>
      <c r="R76" s="2">
        <f>MAX(Q$2:Q76)</f>
        <v>83.2</v>
      </c>
      <c r="S76" t="b">
        <f t="shared" si="1"/>
        <v>0</v>
      </c>
    </row>
    <row r="77" spans="1:19" x14ac:dyDescent="0.15">
      <c r="A77">
        <v>76</v>
      </c>
      <c r="B77" s="2">
        <v>75.569999999999993</v>
      </c>
      <c r="C77" s="1">
        <v>45614</v>
      </c>
      <c r="O77" s="1">
        <v>45614</v>
      </c>
      <c r="P77">
        <v>76</v>
      </c>
      <c r="Q77" s="2">
        <v>75.569999999999993</v>
      </c>
      <c r="R77" s="2">
        <f>MAX(Q$2:Q77)</f>
        <v>83.2</v>
      </c>
      <c r="S77" t="b">
        <f t="shared" si="1"/>
        <v>0</v>
      </c>
    </row>
    <row r="78" spans="1:19" x14ac:dyDescent="0.15">
      <c r="A78">
        <v>77</v>
      </c>
      <c r="B78" s="2">
        <v>74.400000000000006</v>
      </c>
      <c r="C78" s="1">
        <v>45615</v>
      </c>
      <c r="O78" s="1">
        <v>45615</v>
      </c>
      <c r="P78">
        <v>77</v>
      </c>
      <c r="Q78" s="2">
        <v>74.400000000000006</v>
      </c>
      <c r="R78" s="2">
        <f>MAX(Q$2:Q78)</f>
        <v>83.2</v>
      </c>
      <c r="S78" t="b">
        <f t="shared" si="1"/>
        <v>0</v>
      </c>
    </row>
    <row r="79" spans="1:19" x14ac:dyDescent="0.15">
      <c r="A79">
        <v>78</v>
      </c>
      <c r="B79" s="2">
        <v>75.569999999999993</v>
      </c>
      <c r="C79" s="1">
        <v>45615</v>
      </c>
      <c r="O79" s="1">
        <v>45615</v>
      </c>
      <c r="P79">
        <v>78</v>
      </c>
      <c r="Q79" s="2">
        <v>75.569999999999993</v>
      </c>
      <c r="R79" s="2">
        <f>MAX(Q$2:Q79)</f>
        <v>83.2</v>
      </c>
      <c r="S79" t="b">
        <f t="shared" si="1"/>
        <v>0</v>
      </c>
    </row>
    <row r="80" spans="1:19" x14ac:dyDescent="0.15">
      <c r="A80">
        <v>79</v>
      </c>
      <c r="B80" s="2">
        <v>78.36</v>
      </c>
      <c r="C80" s="1">
        <v>45615</v>
      </c>
      <c r="O80" s="1">
        <v>45615</v>
      </c>
      <c r="P80">
        <v>79</v>
      </c>
      <c r="Q80" s="2">
        <v>78.36</v>
      </c>
      <c r="R80" s="2">
        <f>MAX(Q$2:Q80)</f>
        <v>83.2</v>
      </c>
      <c r="S80" t="b">
        <f t="shared" si="1"/>
        <v>0</v>
      </c>
    </row>
    <row r="81" spans="1:19" x14ac:dyDescent="0.15">
      <c r="A81">
        <v>80</v>
      </c>
      <c r="B81" s="2">
        <v>75.95</v>
      </c>
      <c r="C81" s="1">
        <v>45615</v>
      </c>
      <c r="O81" s="1">
        <v>45615</v>
      </c>
      <c r="P81">
        <v>80</v>
      </c>
      <c r="Q81" s="2">
        <v>75.95</v>
      </c>
      <c r="R81" s="2">
        <f>MAX(Q$2:Q81)</f>
        <v>83.2</v>
      </c>
      <c r="S81" t="b">
        <f t="shared" si="1"/>
        <v>0</v>
      </c>
    </row>
    <row r="82" spans="1:19" x14ac:dyDescent="0.15">
      <c r="A82">
        <v>81</v>
      </c>
      <c r="B82" s="2">
        <v>78.38</v>
      </c>
      <c r="C82" s="1">
        <v>45615</v>
      </c>
      <c r="O82" s="1">
        <v>45615</v>
      </c>
      <c r="P82">
        <v>81</v>
      </c>
      <c r="Q82" s="2">
        <v>78.38</v>
      </c>
      <c r="R82" s="2">
        <f>MAX(Q$2:Q82)</f>
        <v>83.2</v>
      </c>
      <c r="S82" t="b">
        <f t="shared" si="1"/>
        <v>0</v>
      </c>
    </row>
    <row r="83" spans="1:19" x14ac:dyDescent="0.15">
      <c r="A83">
        <v>82</v>
      </c>
      <c r="B83" s="2">
        <v>79.989999999999995</v>
      </c>
      <c r="C83" s="1">
        <v>45615</v>
      </c>
      <c r="O83" s="1">
        <v>45615</v>
      </c>
      <c r="P83">
        <v>82</v>
      </c>
      <c r="Q83" s="2">
        <v>79.989999999999995</v>
      </c>
      <c r="R83" s="2">
        <f>MAX(Q$2:Q83)</f>
        <v>83.2</v>
      </c>
      <c r="S83" t="b">
        <f t="shared" si="1"/>
        <v>0</v>
      </c>
    </row>
    <row r="84" spans="1:19" x14ac:dyDescent="0.15">
      <c r="A84">
        <v>83</v>
      </c>
      <c r="B84" s="2">
        <v>77.569999999999993</v>
      </c>
      <c r="C84" s="1">
        <v>45616</v>
      </c>
      <c r="O84" s="1">
        <v>45616</v>
      </c>
      <c r="P84">
        <v>83</v>
      </c>
      <c r="Q84" s="2">
        <v>77.569999999999993</v>
      </c>
      <c r="R84" s="2">
        <f>MAX(Q$2:Q84)</f>
        <v>83.2</v>
      </c>
      <c r="S84" t="b">
        <f t="shared" si="1"/>
        <v>0</v>
      </c>
    </row>
    <row r="85" spans="1:19" x14ac:dyDescent="0.15">
      <c r="A85">
        <v>84</v>
      </c>
      <c r="B85" s="2">
        <v>80.37</v>
      </c>
      <c r="C85" s="1">
        <v>45616</v>
      </c>
      <c r="O85" s="1">
        <v>45616</v>
      </c>
      <c r="P85">
        <v>84</v>
      </c>
      <c r="Q85" s="2">
        <v>80.37</v>
      </c>
      <c r="R85" s="2">
        <f>MAX(Q$2:Q85)</f>
        <v>83.2</v>
      </c>
      <c r="S85" t="b">
        <f t="shared" si="1"/>
        <v>0</v>
      </c>
    </row>
    <row r="86" spans="1:19" x14ac:dyDescent="0.15">
      <c r="A86">
        <v>85</v>
      </c>
      <c r="B86" s="2">
        <v>78.400000000000006</v>
      </c>
      <c r="C86" s="1">
        <v>45616</v>
      </c>
      <c r="O86" s="1">
        <v>45616</v>
      </c>
      <c r="P86">
        <v>85</v>
      </c>
      <c r="Q86" s="2">
        <v>78.400000000000006</v>
      </c>
      <c r="R86" s="2">
        <f>MAX(Q$2:Q86)</f>
        <v>83.2</v>
      </c>
      <c r="S86" t="b">
        <f t="shared" si="1"/>
        <v>0</v>
      </c>
    </row>
    <row r="87" spans="1:19" x14ac:dyDescent="0.15">
      <c r="A87">
        <v>86</v>
      </c>
      <c r="B87" s="2">
        <v>80.36</v>
      </c>
      <c r="C87" s="1">
        <v>45616</v>
      </c>
      <c r="O87" s="1">
        <v>45616</v>
      </c>
      <c r="P87">
        <v>86</v>
      </c>
      <c r="Q87" s="2">
        <v>80.36</v>
      </c>
      <c r="R87" s="2">
        <f>MAX(Q$2:Q87)</f>
        <v>83.2</v>
      </c>
      <c r="S87" t="b">
        <f t="shared" si="1"/>
        <v>0</v>
      </c>
    </row>
    <row r="88" spans="1:19" x14ac:dyDescent="0.15">
      <c r="A88">
        <v>87</v>
      </c>
      <c r="B88" s="2">
        <v>82.77</v>
      </c>
      <c r="C88" s="1">
        <v>45616</v>
      </c>
      <c r="O88" s="1">
        <v>45616</v>
      </c>
      <c r="P88">
        <v>87</v>
      </c>
      <c r="Q88" s="2">
        <v>82.77</v>
      </c>
      <c r="R88" s="2">
        <f>MAX(Q$2:Q88)</f>
        <v>83.2</v>
      </c>
      <c r="S88" t="b">
        <f t="shared" si="1"/>
        <v>0</v>
      </c>
    </row>
    <row r="89" spans="1:19" x14ac:dyDescent="0.15">
      <c r="A89">
        <v>88</v>
      </c>
      <c r="B89" s="2">
        <v>78.77</v>
      </c>
      <c r="C89" s="1">
        <v>45618</v>
      </c>
      <c r="O89" s="1">
        <v>45618</v>
      </c>
      <c r="P89">
        <v>88</v>
      </c>
      <c r="Q89" s="2">
        <v>78.77</v>
      </c>
      <c r="R89" s="2">
        <f>MAX(Q$2:Q89)</f>
        <v>83.2</v>
      </c>
      <c r="S89" t="b">
        <f t="shared" si="1"/>
        <v>0</v>
      </c>
    </row>
    <row r="90" spans="1:19" x14ac:dyDescent="0.15">
      <c r="A90">
        <v>89</v>
      </c>
      <c r="B90" s="2">
        <v>74.790000000000006</v>
      </c>
      <c r="C90" s="1">
        <v>45618</v>
      </c>
      <c r="O90" s="1">
        <v>45618</v>
      </c>
      <c r="P90">
        <v>89</v>
      </c>
      <c r="Q90" s="2">
        <v>74.790000000000006</v>
      </c>
      <c r="R90" s="2">
        <f>MAX(Q$2:Q90)</f>
        <v>83.2</v>
      </c>
      <c r="S90" t="b">
        <f t="shared" si="1"/>
        <v>0</v>
      </c>
    </row>
    <row r="91" spans="1:19" x14ac:dyDescent="0.15">
      <c r="A91">
        <v>90</v>
      </c>
      <c r="B91" s="2">
        <v>77.97</v>
      </c>
      <c r="C91" s="1">
        <v>45618</v>
      </c>
      <c r="O91" s="1">
        <v>45618</v>
      </c>
      <c r="P91">
        <v>90</v>
      </c>
      <c r="Q91" s="2">
        <v>77.97</v>
      </c>
      <c r="R91" s="2">
        <f>MAX(Q$2:Q91)</f>
        <v>83.2</v>
      </c>
      <c r="S91" t="b">
        <f t="shared" si="1"/>
        <v>0</v>
      </c>
    </row>
    <row r="92" spans="1:19" x14ac:dyDescent="0.15">
      <c r="A92">
        <v>91</v>
      </c>
      <c r="B92" s="2">
        <v>78.77</v>
      </c>
      <c r="C92" s="1">
        <v>45618</v>
      </c>
      <c r="O92" s="1">
        <v>45618</v>
      </c>
      <c r="P92">
        <v>91</v>
      </c>
      <c r="Q92" s="2">
        <v>78.77</v>
      </c>
      <c r="R92" s="2">
        <f>MAX(Q$2:Q92)</f>
        <v>83.2</v>
      </c>
      <c r="S92" t="b">
        <f t="shared" si="1"/>
        <v>0</v>
      </c>
    </row>
    <row r="93" spans="1:19" x14ac:dyDescent="0.15">
      <c r="A93">
        <v>92</v>
      </c>
      <c r="B93" s="2">
        <v>78.349999999999994</v>
      </c>
      <c r="C93" s="1">
        <v>45618</v>
      </c>
      <c r="O93" s="1">
        <v>45618</v>
      </c>
      <c r="P93">
        <v>92</v>
      </c>
      <c r="Q93" s="2">
        <v>78.349999999999994</v>
      </c>
      <c r="R93" s="2">
        <f>MAX(Q$2:Q93)</f>
        <v>83.2</v>
      </c>
      <c r="S93" t="b">
        <f t="shared" si="1"/>
        <v>0</v>
      </c>
    </row>
    <row r="94" spans="1:19" x14ac:dyDescent="0.15">
      <c r="A94">
        <v>93</v>
      </c>
      <c r="B94" s="2">
        <v>79.989999999999995</v>
      </c>
      <c r="C94" s="1">
        <v>45618</v>
      </c>
      <c r="O94" s="1">
        <v>45618</v>
      </c>
      <c r="P94">
        <v>93</v>
      </c>
      <c r="Q94" s="2">
        <v>79.989999999999995</v>
      </c>
      <c r="R94" s="2">
        <f>MAX(Q$2:Q94)</f>
        <v>83.2</v>
      </c>
      <c r="S94" t="b">
        <f t="shared" si="1"/>
        <v>0</v>
      </c>
    </row>
    <row r="95" spans="1:19" x14ac:dyDescent="0.15">
      <c r="A95">
        <v>94</v>
      </c>
      <c r="B95" s="2">
        <v>80.37</v>
      </c>
      <c r="C95" s="1">
        <v>45619</v>
      </c>
      <c r="O95" s="1">
        <v>45619</v>
      </c>
      <c r="P95">
        <v>94</v>
      </c>
      <c r="Q95" s="2">
        <v>80.37</v>
      </c>
      <c r="R95" s="2">
        <f>MAX(Q$2:Q95)</f>
        <v>83.2</v>
      </c>
      <c r="S95" t="b">
        <f t="shared" si="1"/>
        <v>0</v>
      </c>
    </row>
    <row r="96" spans="1:19" x14ac:dyDescent="0.15">
      <c r="A96">
        <v>95</v>
      </c>
      <c r="B96" s="2">
        <v>80.38</v>
      </c>
      <c r="C96" s="1">
        <v>45619</v>
      </c>
      <c r="O96" s="1">
        <v>45619</v>
      </c>
      <c r="P96">
        <v>95</v>
      </c>
      <c r="Q96" s="2">
        <v>80.38</v>
      </c>
      <c r="R96" s="2">
        <f>MAX(Q$2:Q96)</f>
        <v>83.2</v>
      </c>
      <c r="S96" t="b">
        <f t="shared" ref="S96:S159" si="2">IF(Q96&gt;R95,TRUE,FALSE)</f>
        <v>0</v>
      </c>
    </row>
    <row r="97" spans="1:19" x14ac:dyDescent="0.15">
      <c r="A97">
        <v>96</v>
      </c>
      <c r="B97" s="2">
        <v>78.75</v>
      </c>
      <c r="C97" s="1">
        <v>45619</v>
      </c>
      <c r="O97" s="1">
        <v>45619</v>
      </c>
      <c r="P97">
        <v>96</v>
      </c>
      <c r="Q97" s="2">
        <v>78.75</v>
      </c>
      <c r="R97" s="2">
        <f>MAX(Q$2:Q97)</f>
        <v>83.2</v>
      </c>
      <c r="S97" t="b">
        <f t="shared" si="2"/>
        <v>0</v>
      </c>
    </row>
    <row r="98" spans="1:19" x14ac:dyDescent="0.15">
      <c r="A98">
        <v>97</v>
      </c>
      <c r="B98" s="2">
        <v>78.36</v>
      </c>
      <c r="C98" s="1">
        <v>45619</v>
      </c>
      <c r="O98" s="1">
        <v>45619</v>
      </c>
      <c r="P98">
        <v>97</v>
      </c>
      <c r="Q98" s="2">
        <v>78.36</v>
      </c>
      <c r="R98" s="2">
        <f>MAX(Q$2:Q98)</f>
        <v>83.2</v>
      </c>
      <c r="S98" t="b">
        <f t="shared" si="2"/>
        <v>0</v>
      </c>
    </row>
    <row r="99" spans="1:19" x14ac:dyDescent="0.15">
      <c r="A99">
        <v>98</v>
      </c>
      <c r="B99" s="2">
        <v>78.78</v>
      </c>
      <c r="C99" s="1">
        <v>45619</v>
      </c>
      <c r="O99" s="1">
        <v>45619</v>
      </c>
      <c r="P99">
        <v>98</v>
      </c>
      <c r="Q99" s="2">
        <v>78.78</v>
      </c>
      <c r="R99" s="2">
        <f>MAX(Q$2:Q99)</f>
        <v>83.2</v>
      </c>
      <c r="S99" t="b">
        <f t="shared" si="2"/>
        <v>0</v>
      </c>
    </row>
    <row r="100" spans="1:19" x14ac:dyDescent="0.15">
      <c r="A100">
        <v>99</v>
      </c>
      <c r="B100" s="2">
        <v>79.97</v>
      </c>
      <c r="C100" s="1">
        <v>45619</v>
      </c>
      <c r="O100" s="1">
        <v>45619</v>
      </c>
      <c r="P100">
        <v>99</v>
      </c>
      <c r="Q100" s="2">
        <v>79.97</v>
      </c>
      <c r="R100" s="2">
        <f>MAX(Q$2:Q100)</f>
        <v>83.2</v>
      </c>
      <c r="S100" t="b">
        <f t="shared" si="2"/>
        <v>0</v>
      </c>
    </row>
    <row r="101" spans="1:19" x14ac:dyDescent="0.15">
      <c r="A101">
        <v>100</v>
      </c>
      <c r="B101" s="2">
        <v>80.39</v>
      </c>
      <c r="C101" s="1">
        <v>45619</v>
      </c>
      <c r="O101" s="1">
        <v>45619</v>
      </c>
      <c r="P101">
        <v>100</v>
      </c>
      <c r="Q101" s="2">
        <v>80.39</v>
      </c>
      <c r="R101" s="2">
        <f>MAX(Q$2:Q101)</f>
        <v>83.2</v>
      </c>
      <c r="S101" t="b">
        <f t="shared" si="2"/>
        <v>0</v>
      </c>
    </row>
    <row r="102" spans="1:19" x14ac:dyDescent="0.15">
      <c r="A102">
        <v>101</v>
      </c>
      <c r="B102" s="2">
        <v>80.760000000000005</v>
      </c>
      <c r="C102" s="1">
        <v>45619</v>
      </c>
      <c r="O102" s="1">
        <v>45619</v>
      </c>
      <c r="P102">
        <v>101</v>
      </c>
      <c r="Q102" s="2">
        <v>80.760000000000005</v>
      </c>
      <c r="R102" s="2">
        <f>MAX(Q$2:Q102)</f>
        <v>83.2</v>
      </c>
      <c r="S102" t="b">
        <f t="shared" si="2"/>
        <v>0</v>
      </c>
    </row>
    <row r="103" spans="1:19" x14ac:dyDescent="0.15">
      <c r="A103">
        <v>102</v>
      </c>
      <c r="B103" s="2">
        <v>79.59</v>
      </c>
      <c r="C103" s="1">
        <v>45619</v>
      </c>
      <c r="O103" s="1">
        <v>45619</v>
      </c>
      <c r="P103">
        <v>102</v>
      </c>
      <c r="Q103" s="2">
        <v>79.59</v>
      </c>
      <c r="R103" s="2">
        <f>MAX(Q$2:Q103)</f>
        <v>83.2</v>
      </c>
      <c r="S103" t="b">
        <f t="shared" si="2"/>
        <v>0</v>
      </c>
    </row>
    <row r="104" spans="1:19" x14ac:dyDescent="0.15">
      <c r="A104">
        <v>103</v>
      </c>
      <c r="B104" s="2">
        <v>78.77</v>
      </c>
      <c r="C104" s="1">
        <v>45619</v>
      </c>
      <c r="O104" s="1">
        <v>45619</v>
      </c>
      <c r="P104">
        <v>103</v>
      </c>
      <c r="Q104" s="2">
        <v>78.77</v>
      </c>
      <c r="R104" s="2">
        <f>MAX(Q$2:Q104)</f>
        <v>83.2</v>
      </c>
      <c r="S104" t="b">
        <f t="shared" si="2"/>
        <v>0</v>
      </c>
    </row>
    <row r="105" spans="1:19" x14ac:dyDescent="0.15">
      <c r="A105">
        <v>104</v>
      </c>
      <c r="B105" s="2">
        <v>79.98</v>
      </c>
      <c r="C105" s="1">
        <v>45619</v>
      </c>
      <c r="O105" s="1">
        <v>45619</v>
      </c>
      <c r="P105">
        <v>104</v>
      </c>
      <c r="Q105" s="2">
        <v>79.98</v>
      </c>
      <c r="R105" s="2">
        <f>MAX(Q$2:Q105)</f>
        <v>83.2</v>
      </c>
      <c r="S105" t="b">
        <f t="shared" si="2"/>
        <v>0</v>
      </c>
    </row>
    <row r="106" spans="1:19" x14ac:dyDescent="0.15">
      <c r="A106">
        <v>105</v>
      </c>
      <c r="B106" s="2">
        <v>82.39</v>
      </c>
      <c r="C106" s="1">
        <v>45619</v>
      </c>
      <c r="O106" s="1">
        <v>45619</v>
      </c>
      <c r="P106">
        <v>105</v>
      </c>
      <c r="Q106" s="2">
        <v>82.39</v>
      </c>
      <c r="R106" s="2">
        <f>MAX(Q$2:Q106)</f>
        <v>83.2</v>
      </c>
      <c r="S106" t="b">
        <f t="shared" si="2"/>
        <v>0</v>
      </c>
    </row>
    <row r="107" spans="1:19" x14ac:dyDescent="0.15">
      <c r="A107">
        <v>106</v>
      </c>
      <c r="B107" s="2">
        <v>79.56</v>
      </c>
      <c r="C107" s="1">
        <v>45620</v>
      </c>
      <c r="O107" s="1">
        <v>45620</v>
      </c>
      <c r="P107">
        <v>106</v>
      </c>
      <c r="Q107" s="2">
        <v>79.56</v>
      </c>
      <c r="R107" s="2">
        <f>MAX(Q$2:Q107)</f>
        <v>83.2</v>
      </c>
      <c r="S107" t="b">
        <f t="shared" si="2"/>
        <v>0</v>
      </c>
    </row>
    <row r="108" spans="1:19" x14ac:dyDescent="0.15">
      <c r="A108">
        <v>107</v>
      </c>
      <c r="B108" s="2">
        <v>80.37</v>
      </c>
      <c r="C108" s="1">
        <v>45620</v>
      </c>
      <c r="O108" s="1">
        <v>45620</v>
      </c>
      <c r="P108">
        <v>107</v>
      </c>
      <c r="Q108" s="2">
        <v>80.37</v>
      </c>
      <c r="R108" s="2">
        <f>MAX(Q$2:Q108)</f>
        <v>83.2</v>
      </c>
      <c r="S108" t="b">
        <f t="shared" si="2"/>
        <v>0</v>
      </c>
    </row>
    <row r="109" spans="1:19" x14ac:dyDescent="0.15">
      <c r="A109">
        <v>108</v>
      </c>
      <c r="B109" s="2">
        <v>76.77</v>
      </c>
      <c r="C109" s="1">
        <v>45620</v>
      </c>
      <c r="O109" s="1">
        <v>45620</v>
      </c>
      <c r="P109">
        <v>108</v>
      </c>
      <c r="Q109" s="2">
        <v>76.77</v>
      </c>
      <c r="R109" s="2">
        <f>MAX(Q$2:Q109)</f>
        <v>83.2</v>
      </c>
      <c r="S109" t="b">
        <f t="shared" si="2"/>
        <v>0</v>
      </c>
    </row>
    <row r="110" spans="1:19" x14ac:dyDescent="0.15">
      <c r="A110">
        <v>109</v>
      </c>
      <c r="B110" s="2">
        <v>80.39</v>
      </c>
      <c r="C110" s="1">
        <v>45620</v>
      </c>
      <c r="O110" s="1">
        <v>45620</v>
      </c>
      <c r="P110">
        <v>109</v>
      </c>
      <c r="Q110" s="2">
        <v>80.39</v>
      </c>
      <c r="R110" s="2">
        <f>MAX(Q$2:Q110)</f>
        <v>83.2</v>
      </c>
      <c r="S110" t="b">
        <f t="shared" si="2"/>
        <v>0</v>
      </c>
    </row>
    <row r="111" spans="1:19" x14ac:dyDescent="0.15">
      <c r="A111">
        <v>110</v>
      </c>
      <c r="B111" s="2">
        <v>80.39</v>
      </c>
      <c r="C111" s="1">
        <v>45620</v>
      </c>
      <c r="O111" s="1">
        <v>45620</v>
      </c>
      <c r="P111">
        <v>110</v>
      </c>
      <c r="Q111" s="2">
        <v>80.39</v>
      </c>
      <c r="R111" s="2">
        <f>MAX(Q$2:Q111)</f>
        <v>83.2</v>
      </c>
      <c r="S111" t="b">
        <f t="shared" si="2"/>
        <v>0</v>
      </c>
    </row>
    <row r="112" spans="1:19" x14ac:dyDescent="0.15">
      <c r="A112">
        <v>111</v>
      </c>
      <c r="B112" s="2">
        <v>80.39</v>
      </c>
      <c r="C112" s="1">
        <v>45620</v>
      </c>
      <c r="O112" s="1">
        <v>45620</v>
      </c>
      <c r="P112">
        <v>111</v>
      </c>
      <c r="Q112" s="2">
        <v>80.39</v>
      </c>
      <c r="R112" s="2">
        <f>MAX(Q$2:Q112)</f>
        <v>83.2</v>
      </c>
      <c r="S112" t="b">
        <f t="shared" si="2"/>
        <v>0</v>
      </c>
    </row>
    <row r="113" spans="1:19" x14ac:dyDescent="0.15">
      <c r="A113">
        <v>112</v>
      </c>
      <c r="B113" s="2">
        <v>80.37</v>
      </c>
      <c r="C113" s="1">
        <v>45620</v>
      </c>
      <c r="O113" s="1">
        <v>45620</v>
      </c>
      <c r="P113">
        <v>112</v>
      </c>
      <c r="Q113" s="2">
        <v>80.37</v>
      </c>
      <c r="R113" s="2">
        <f>MAX(Q$2:Q113)</f>
        <v>83.2</v>
      </c>
      <c r="S113" t="b">
        <f t="shared" si="2"/>
        <v>0</v>
      </c>
    </row>
    <row r="114" spans="1:19" x14ac:dyDescent="0.15">
      <c r="A114">
        <v>113</v>
      </c>
      <c r="B114" s="2">
        <v>75.599999999999994</v>
      </c>
      <c r="C114" s="1">
        <v>45621</v>
      </c>
      <c r="O114" s="1">
        <v>45621</v>
      </c>
      <c r="P114">
        <v>113</v>
      </c>
      <c r="Q114" s="2">
        <v>75.599999999999994</v>
      </c>
      <c r="R114" s="2">
        <f>MAX(Q$2:Q114)</f>
        <v>83.2</v>
      </c>
      <c r="S114" t="b">
        <f t="shared" si="2"/>
        <v>0</v>
      </c>
    </row>
    <row r="115" spans="1:19" x14ac:dyDescent="0.15">
      <c r="A115">
        <v>114</v>
      </c>
      <c r="B115" s="2">
        <v>80</v>
      </c>
      <c r="C115" s="1">
        <v>45621</v>
      </c>
      <c r="O115" s="1">
        <v>45621</v>
      </c>
      <c r="P115">
        <v>114</v>
      </c>
      <c r="Q115" s="2">
        <v>80</v>
      </c>
      <c r="R115" s="2">
        <f>MAX(Q$2:Q115)</f>
        <v>83.2</v>
      </c>
      <c r="S115" t="b">
        <f t="shared" si="2"/>
        <v>0</v>
      </c>
    </row>
    <row r="116" spans="1:19" x14ac:dyDescent="0.15">
      <c r="A116">
        <v>115</v>
      </c>
      <c r="B116" s="2">
        <v>77.180000000000007</v>
      </c>
      <c r="C116" s="1">
        <v>45621</v>
      </c>
      <c r="O116" s="1">
        <v>45621</v>
      </c>
      <c r="P116">
        <v>115</v>
      </c>
      <c r="Q116" s="2">
        <v>77.180000000000007</v>
      </c>
      <c r="R116" s="2">
        <f>MAX(Q$2:Q116)</f>
        <v>83.2</v>
      </c>
      <c r="S116" t="b">
        <f t="shared" si="2"/>
        <v>0</v>
      </c>
    </row>
    <row r="117" spans="1:19" x14ac:dyDescent="0.15">
      <c r="A117">
        <v>116</v>
      </c>
      <c r="B117" s="2">
        <v>80.39</v>
      </c>
      <c r="C117" s="1">
        <v>45621</v>
      </c>
      <c r="O117" s="1">
        <v>45621</v>
      </c>
      <c r="P117">
        <v>116</v>
      </c>
      <c r="Q117" s="2">
        <v>80.39</v>
      </c>
      <c r="R117" s="2">
        <f>MAX(Q$2:Q117)</f>
        <v>83.2</v>
      </c>
      <c r="S117" t="b">
        <f t="shared" si="2"/>
        <v>0</v>
      </c>
    </row>
    <row r="118" spans="1:19" x14ac:dyDescent="0.15">
      <c r="A118">
        <v>117</v>
      </c>
      <c r="B118" s="2">
        <v>79.180000000000007</v>
      </c>
      <c r="C118" s="1">
        <v>45621</v>
      </c>
      <c r="O118" s="1">
        <v>45621</v>
      </c>
      <c r="P118">
        <v>117</v>
      </c>
      <c r="Q118" s="2">
        <v>79.180000000000007</v>
      </c>
      <c r="R118" s="2">
        <f>MAX(Q$2:Q118)</f>
        <v>83.2</v>
      </c>
      <c r="S118" t="b">
        <f t="shared" si="2"/>
        <v>0</v>
      </c>
    </row>
    <row r="119" spans="1:19" x14ac:dyDescent="0.15">
      <c r="A119">
        <v>118</v>
      </c>
      <c r="B119" s="2">
        <v>79.17</v>
      </c>
      <c r="C119" s="1">
        <v>45621</v>
      </c>
      <c r="O119" s="1">
        <v>45621</v>
      </c>
      <c r="P119">
        <v>118</v>
      </c>
      <c r="Q119" s="2">
        <v>79.17</v>
      </c>
      <c r="R119" s="2">
        <f>MAX(Q$2:Q119)</f>
        <v>83.2</v>
      </c>
      <c r="S119" t="b">
        <f t="shared" si="2"/>
        <v>0</v>
      </c>
    </row>
    <row r="120" spans="1:19" x14ac:dyDescent="0.15">
      <c r="A120">
        <v>119</v>
      </c>
      <c r="B120" s="2">
        <v>80.36</v>
      </c>
      <c r="C120" s="1">
        <v>45621</v>
      </c>
      <c r="O120" s="1">
        <v>45621</v>
      </c>
      <c r="P120">
        <v>119</v>
      </c>
      <c r="Q120" s="2">
        <v>80.36</v>
      </c>
      <c r="R120" s="2">
        <f>MAX(Q$2:Q120)</f>
        <v>83.2</v>
      </c>
      <c r="S120" t="b">
        <f t="shared" si="2"/>
        <v>0</v>
      </c>
    </row>
    <row r="121" spans="1:19" x14ac:dyDescent="0.15">
      <c r="A121">
        <v>120</v>
      </c>
      <c r="B121" s="2">
        <v>79.599999999999994</v>
      </c>
      <c r="C121" s="1">
        <v>45621</v>
      </c>
      <c r="O121" s="1">
        <v>45621</v>
      </c>
      <c r="P121">
        <v>120</v>
      </c>
      <c r="Q121" s="2">
        <v>79.599999999999994</v>
      </c>
      <c r="R121" s="2">
        <f>MAX(Q$2:Q121)</f>
        <v>83.2</v>
      </c>
      <c r="S121" t="b">
        <f t="shared" si="2"/>
        <v>0</v>
      </c>
    </row>
    <row r="122" spans="1:19" x14ac:dyDescent="0.15">
      <c r="A122">
        <v>121</v>
      </c>
      <c r="B122" s="2">
        <v>82.36</v>
      </c>
      <c r="C122" s="1">
        <v>45621</v>
      </c>
      <c r="O122" s="1">
        <v>45621</v>
      </c>
      <c r="P122">
        <v>121</v>
      </c>
      <c r="Q122" s="2">
        <v>82.36</v>
      </c>
      <c r="R122" s="2">
        <f>MAX(Q$2:Q122)</f>
        <v>83.2</v>
      </c>
      <c r="S122" t="b">
        <f t="shared" si="2"/>
        <v>0</v>
      </c>
    </row>
    <row r="123" spans="1:19" x14ac:dyDescent="0.15">
      <c r="A123">
        <v>122</v>
      </c>
      <c r="B123" s="2">
        <v>74.77</v>
      </c>
      <c r="C123" s="1">
        <v>45622</v>
      </c>
      <c r="O123" s="1">
        <v>45622</v>
      </c>
      <c r="P123">
        <v>122</v>
      </c>
      <c r="Q123" s="2">
        <v>74.77</v>
      </c>
      <c r="R123" s="2">
        <f>MAX(Q$2:Q123)</f>
        <v>83.2</v>
      </c>
      <c r="S123" t="b">
        <f t="shared" si="2"/>
        <v>0</v>
      </c>
    </row>
    <row r="124" spans="1:19" x14ac:dyDescent="0.15">
      <c r="A124">
        <v>123</v>
      </c>
      <c r="B124" s="2">
        <v>82.39</v>
      </c>
      <c r="C124" s="1">
        <v>45622</v>
      </c>
      <c r="O124" s="1">
        <v>45622</v>
      </c>
      <c r="P124">
        <v>123</v>
      </c>
      <c r="Q124" s="2">
        <v>82.39</v>
      </c>
      <c r="R124" s="2">
        <f>MAX(Q$2:Q124)</f>
        <v>83.2</v>
      </c>
      <c r="S124" t="b">
        <f t="shared" si="2"/>
        <v>0</v>
      </c>
    </row>
    <row r="125" spans="1:19" x14ac:dyDescent="0.15">
      <c r="A125">
        <v>124</v>
      </c>
      <c r="B125" s="2">
        <v>75.98</v>
      </c>
      <c r="C125" s="1">
        <v>45622</v>
      </c>
      <c r="O125" s="1">
        <v>45622</v>
      </c>
      <c r="P125">
        <v>124</v>
      </c>
      <c r="Q125" s="2">
        <v>75.98</v>
      </c>
      <c r="R125" s="2">
        <f>MAX(Q$2:Q125)</f>
        <v>83.2</v>
      </c>
      <c r="S125" t="b">
        <f t="shared" si="2"/>
        <v>0</v>
      </c>
    </row>
    <row r="126" spans="1:19" x14ac:dyDescent="0.15">
      <c r="A126">
        <v>125</v>
      </c>
      <c r="B126" s="2">
        <v>78.8</v>
      </c>
      <c r="C126" s="1">
        <v>45622</v>
      </c>
      <c r="O126" s="1">
        <v>45622</v>
      </c>
      <c r="P126">
        <v>125</v>
      </c>
      <c r="Q126" s="2">
        <v>78.8</v>
      </c>
      <c r="R126" s="2">
        <f>MAX(Q$2:Q126)</f>
        <v>83.2</v>
      </c>
      <c r="S126" t="b">
        <f t="shared" si="2"/>
        <v>0</v>
      </c>
    </row>
    <row r="127" spans="1:19" x14ac:dyDescent="0.15">
      <c r="A127">
        <v>126</v>
      </c>
      <c r="B127" s="2">
        <v>80.349999999999994</v>
      </c>
      <c r="C127" s="1">
        <v>45622</v>
      </c>
      <c r="O127" s="1">
        <v>45622</v>
      </c>
      <c r="P127">
        <v>126</v>
      </c>
      <c r="Q127" s="2">
        <v>80.349999999999994</v>
      </c>
      <c r="R127" s="2">
        <f>MAX(Q$2:Q127)</f>
        <v>83.2</v>
      </c>
      <c r="S127" t="b">
        <f t="shared" si="2"/>
        <v>0</v>
      </c>
    </row>
    <row r="128" spans="1:19" x14ac:dyDescent="0.15">
      <c r="A128">
        <v>127</v>
      </c>
      <c r="B128" s="2">
        <v>81.16</v>
      </c>
      <c r="C128" s="1">
        <v>45622</v>
      </c>
      <c r="O128" s="1">
        <v>45622</v>
      </c>
      <c r="P128">
        <v>127</v>
      </c>
      <c r="Q128" s="2">
        <v>81.16</v>
      </c>
      <c r="R128" s="2">
        <f>MAX(Q$2:Q128)</f>
        <v>83.2</v>
      </c>
      <c r="S128" t="b">
        <f t="shared" si="2"/>
        <v>0</v>
      </c>
    </row>
    <row r="129" spans="1:19" x14ac:dyDescent="0.15">
      <c r="A129">
        <v>128</v>
      </c>
      <c r="B129" s="2">
        <v>79.95</v>
      </c>
      <c r="C129" s="1">
        <v>45622</v>
      </c>
      <c r="O129" s="1">
        <v>45622</v>
      </c>
      <c r="P129">
        <v>128</v>
      </c>
      <c r="Q129" s="2">
        <v>79.95</v>
      </c>
      <c r="R129" s="2">
        <f>MAX(Q$2:Q129)</f>
        <v>83.2</v>
      </c>
      <c r="S129" t="b">
        <f t="shared" si="2"/>
        <v>0</v>
      </c>
    </row>
    <row r="130" spans="1:19" x14ac:dyDescent="0.15">
      <c r="A130">
        <v>129</v>
      </c>
      <c r="B130" s="2">
        <v>79.55</v>
      </c>
      <c r="C130" s="1">
        <v>45623</v>
      </c>
      <c r="O130" s="1">
        <v>45623</v>
      </c>
      <c r="P130">
        <v>129</v>
      </c>
      <c r="Q130" s="2">
        <v>79.55</v>
      </c>
      <c r="R130" s="2">
        <f>MAX(Q$2:Q130)</f>
        <v>83.2</v>
      </c>
      <c r="S130" t="b">
        <f t="shared" si="2"/>
        <v>0</v>
      </c>
    </row>
    <row r="131" spans="1:19" x14ac:dyDescent="0.15">
      <c r="A131">
        <v>130</v>
      </c>
      <c r="B131" s="2">
        <v>79.540000000000006</v>
      </c>
      <c r="C131" s="1">
        <v>45623</v>
      </c>
      <c r="O131" s="1">
        <v>45623</v>
      </c>
      <c r="P131">
        <v>130</v>
      </c>
      <c r="Q131" s="2">
        <v>79.540000000000006</v>
      </c>
      <c r="R131" s="2">
        <f>MAX(Q$2:Q131)</f>
        <v>83.2</v>
      </c>
      <c r="S131" t="b">
        <f t="shared" si="2"/>
        <v>0</v>
      </c>
    </row>
    <row r="132" spans="1:19" x14ac:dyDescent="0.15">
      <c r="A132">
        <v>131</v>
      </c>
      <c r="B132" s="2">
        <v>80.78</v>
      </c>
      <c r="C132" s="1">
        <v>45623</v>
      </c>
      <c r="O132" s="1">
        <v>45623</v>
      </c>
      <c r="P132">
        <v>131</v>
      </c>
      <c r="Q132" s="2">
        <v>80.78</v>
      </c>
      <c r="R132" s="2">
        <f>MAX(Q$2:Q132)</f>
        <v>83.2</v>
      </c>
      <c r="S132" t="b">
        <f t="shared" si="2"/>
        <v>0</v>
      </c>
    </row>
    <row r="133" spans="1:19" x14ac:dyDescent="0.15">
      <c r="A133">
        <v>132</v>
      </c>
      <c r="B133" s="2">
        <v>78.38</v>
      </c>
      <c r="C133" s="1">
        <v>45623</v>
      </c>
      <c r="O133" s="1">
        <v>45623</v>
      </c>
      <c r="P133">
        <v>132</v>
      </c>
      <c r="Q133" s="2">
        <v>78.38</v>
      </c>
      <c r="R133" s="2">
        <f>MAX(Q$2:Q133)</f>
        <v>83.2</v>
      </c>
      <c r="S133" t="b">
        <f t="shared" si="2"/>
        <v>0</v>
      </c>
    </row>
    <row r="134" spans="1:19" x14ac:dyDescent="0.15">
      <c r="A134">
        <v>133</v>
      </c>
      <c r="B134" s="2">
        <v>81.59</v>
      </c>
      <c r="C134" s="1">
        <v>45624</v>
      </c>
      <c r="O134" s="1">
        <v>45624</v>
      </c>
      <c r="P134">
        <v>133</v>
      </c>
      <c r="Q134" s="2">
        <v>81.59</v>
      </c>
      <c r="R134" s="2">
        <f>MAX(Q$2:Q134)</f>
        <v>83.2</v>
      </c>
      <c r="S134" t="b">
        <f t="shared" si="2"/>
        <v>0</v>
      </c>
    </row>
    <row r="135" spans="1:19" x14ac:dyDescent="0.15">
      <c r="A135">
        <v>134</v>
      </c>
      <c r="B135" s="2">
        <v>75.569999999999993</v>
      </c>
      <c r="C135" s="1">
        <v>45624</v>
      </c>
      <c r="O135" s="1">
        <v>45624</v>
      </c>
      <c r="P135">
        <v>134</v>
      </c>
      <c r="Q135" s="2">
        <v>75.569999999999993</v>
      </c>
      <c r="R135" s="2">
        <f>MAX(Q$2:Q135)</f>
        <v>83.2</v>
      </c>
      <c r="S135" t="b">
        <f t="shared" si="2"/>
        <v>0</v>
      </c>
    </row>
    <row r="136" spans="1:19" x14ac:dyDescent="0.15">
      <c r="A136">
        <v>135</v>
      </c>
      <c r="B136" s="2">
        <v>81.569999999999993</v>
      </c>
      <c r="C136" s="1">
        <v>45624</v>
      </c>
      <c r="O136" s="1">
        <v>45624</v>
      </c>
      <c r="P136">
        <v>135</v>
      </c>
      <c r="Q136" s="2">
        <v>81.569999999999993</v>
      </c>
      <c r="R136" s="2">
        <f>MAX(Q$2:Q136)</f>
        <v>83.2</v>
      </c>
      <c r="S136" t="b">
        <f t="shared" si="2"/>
        <v>0</v>
      </c>
    </row>
    <row r="137" spans="1:19" x14ac:dyDescent="0.15">
      <c r="A137">
        <v>136</v>
      </c>
      <c r="B137" s="2">
        <v>80.38</v>
      </c>
      <c r="C137" s="1">
        <v>45625</v>
      </c>
      <c r="O137" s="1">
        <v>45625</v>
      </c>
      <c r="P137">
        <v>136</v>
      </c>
      <c r="Q137" s="2">
        <v>80.38</v>
      </c>
      <c r="R137" s="2">
        <f>MAX(Q$2:Q137)</f>
        <v>83.2</v>
      </c>
      <c r="S137" t="b">
        <f t="shared" si="2"/>
        <v>0</v>
      </c>
    </row>
    <row r="138" spans="1:19" x14ac:dyDescent="0.15">
      <c r="A138">
        <v>137</v>
      </c>
      <c r="B138" s="2">
        <v>78.760000000000005</v>
      </c>
      <c r="C138" s="1">
        <v>45625</v>
      </c>
      <c r="O138" s="1">
        <v>45625</v>
      </c>
      <c r="P138">
        <v>137</v>
      </c>
      <c r="Q138" s="2">
        <v>78.760000000000005</v>
      </c>
      <c r="R138" s="2">
        <f>MAX(Q$2:Q138)</f>
        <v>83.2</v>
      </c>
      <c r="S138" t="b">
        <f t="shared" si="2"/>
        <v>0</v>
      </c>
    </row>
    <row r="139" spans="1:19" x14ac:dyDescent="0.15">
      <c r="A139">
        <v>138</v>
      </c>
      <c r="B139" s="2">
        <v>77.180000000000007</v>
      </c>
      <c r="C139" s="1">
        <v>45625</v>
      </c>
      <c r="O139" s="1">
        <v>45625</v>
      </c>
      <c r="P139">
        <v>138</v>
      </c>
      <c r="Q139" s="2">
        <v>77.180000000000007</v>
      </c>
      <c r="R139" s="2">
        <f>MAX(Q$2:Q139)</f>
        <v>83.2</v>
      </c>
      <c r="S139" t="b">
        <f t="shared" si="2"/>
        <v>0</v>
      </c>
    </row>
    <row r="140" spans="1:19" x14ac:dyDescent="0.15">
      <c r="A140">
        <v>139</v>
      </c>
      <c r="B140" s="2">
        <v>84.35</v>
      </c>
      <c r="C140" s="1">
        <v>45625</v>
      </c>
      <c r="O140" s="1">
        <v>45625</v>
      </c>
      <c r="P140">
        <v>139</v>
      </c>
      <c r="Q140" s="2">
        <v>84.35</v>
      </c>
      <c r="R140" s="2">
        <f>MAX(Q$2:Q140)</f>
        <v>84.35</v>
      </c>
      <c r="S140" t="b">
        <f t="shared" si="2"/>
        <v>1</v>
      </c>
    </row>
    <row r="141" spans="1:19" x14ac:dyDescent="0.15">
      <c r="A141">
        <v>140</v>
      </c>
      <c r="B141" s="2">
        <v>77.58</v>
      </c>
      <c r="C141" s="1">
        <v>45625</v>
      </c>
      <c r="O141" s="1">
        <v>45625</v>
      </c>
      <c r="P141">
        <v>140</v>
      </c>
      <c r="Q141" s="2">
        <v>77.58</v>
      </c>
      <c r="R141" s="2">
        <f>MAX(Q$2:Q141)</f>
        <v>84.35</v>
      </c>
      <c r="S141" t="b">
        <f t="shared" si="2"/>
        <v>0</v>
      </c>
    </row>
    <row r="142" spans="1:19" x14ac:dyDescent="0.15">
      <c r="A142">
        <v>141</v>
      </c>
      <c r="B142" s="2">
        <v>82.36</v>
      </c>
      <c r="C142" s="1">
        <v>45625</v>
      </c>
      <c r="O142" s="1">
        <v>45625</v>
      </c>
      <c r="P142">
        <v>141</v>
      </c>
      <c r="Q142" s="2">
        <v>82.36</v>
      </c>
      <c r="R142" s="2">
        <f>MAX(Q$2:Q142)</f>
        <v>84.35</v>
      </c>
      <c r="S142" t="b">
        <f t="shared" si="2"/>
        <v>0</v>
      </c>
    </row>
    <row r="143" spans="1:19" x14ac:dyDescent="0.15">
      <c r="A143">
        <v>142</v>
      </c>
      <c r="B143" s="2">
        <v>81.95</v>
      </c>
      <c r="C143" s="1">
        <v>45625</v>
      </c>
      <c r="O143" s="1">
        <v>45625</v>
      </c>
      <c r="P143">
        <v>142</v>
      </c>
      <c r="Q143" s="2">
        <v>81.95</v>
      </c>
      <c r="R143" s="2">
        <f>MAX(Q$2:Q143)</f>
        <v>84.35</v>
      </c>
      <c r="S143" t="b">
        <f t="shared" si="2"/>
        <v>0</v>
      </c>
    </row>
    <row r="144" spans="1:19" x14ac:dyDescent="0.15">
      <c r="A144">
        <v>143</v>
      </c>
      <c r="B144" s="2">
        <v>81.95</v>
      </c>
      <c r="C144" s="1">
        <v>45625</v>
      </c>
      <c r="O144" s="1">
        <v>45625</v>
      </c>
      <c r="P144">
        <v>143</v>
      </c>
      <c r="Q144" s="2">
        <v>81.95</v>
      </c>
      <c r="R144" s="2">
        <f>MAX(Q$2:Q144)</f>
        <v>84.35</v>
      </c>
      <c r="S144" t="b">
        <f t="shared" si="2"/>
        <v>0</v>
      </c>
    </row>
    <row r="145" spans="1:19" x14ac:dyDescent="0.15">
      <c r="A145">
        <v>144</v>
      </c>
      <c r="B145" s="2">
        <v>80.75</v>
      </c>
      <c r="C145" s="1">
        <v>45625</v>
      </c>
      <c r="O145" s="1">
        <v>45625</v>
      </c>
      <c r="P145">
        <v>144</v>
      </c>
      <c r="Q145" s="2">
        <v>80.75</v>
      </c>
      <c r="R145" s="2">
        <f>MAX(Q$2:Q145)</f>
        <v>84.35</v>
      </c>
      <c r="S145" t="b">
        <f t="shared" si="2"/>
        <v>0</v>
      </c>
    </row>
    <row r="146" spans="1:19" x14ac:dyDescent="0.15">
      <c r="A146">
        <v>145</v>
      </c>
      <c r="B146" s="2">
        <v>78.37</v>
      </c>
      <c r="C146" s="1">
        <v>45626</v>
      </c>
      <c r="O146" s="1">
        <v>45626</v>
      </c>
      <c r="P146">
        <v>145</v>
      </c>
      <c r="Q146" s="2">
        <v>78.37</v>
      </c>
      <c r="R146" s="2">
        <f>MAX(Q$2:Q146)</f>
        <v>84.35</v>
      </c>
      <c r="S146" t="b">
        <f t="shared" si="2"/>
        <v>0</v>
      </c>
    </row>
    <row r="147" spans="1:19" x14ac:dyDescent="0.15">
      <c r="A147">
        <v>146</v>
      </c>
      <c r="B147" s="2">
        <v>82.75</v>
      </c>
      <c r="C147" s="1">
        <v>45626</v>
      </c>
      <c r="O147" s="1">
        <v>45626</v>
      </c>
      <c r="P147">
        <v>146</v>
      </c>
      <c r="Q147" s="2">
        <v>82.75</v>
      </c>
      <c r="R147" s="2">
        <f>MAX(Q$2:Q147)</f>
        <v>84.35</v>
      </c>
      <c r="S147" t="b">
        <f t="shared" si="2"/>
        <v>0</v>
      </c>
    </row>
    <row r="148" spans="1:19" x14ac:dyDescent="0.15">
      <c r="A148">
        <v>147</v>
      </c>
      <c r="B148" s="2">
        <v>82</v>
      </c>
      <c r="C148" s="1">
        <v>45626</v>
      </c>
      <c r="O148" s="1">
        <v>45626</v>
      </c>
      <c r="P148">
        <v>147</v>
      </c>
      <c r="Q148" s="2">
        <v>82</v>
      </c>
      <c r="R148" s="2">
        <f>MAX(Q$2:Q148)</f>
        <v>84.35</v>
      </c>
      <c r="S148" t="b">
        <f t="shared" si="2"/>
        <v>0</v>
      </c>
    </row>
    <row r="149" spans="1:19" x14ac:dyDescent="0.15">
      <c r="A149">
        <v>148</v>
      </c>
      <c r="B149" s="2">
        <v>83.17</v>
      </c>
      <c r="C149" s="1">
        <v>45626</v>
      </c>
      <c r="O149" s="1">
        <v>45626</v>
      </c>
      <c r="P149">
        <v>148</v>
      </c>
      <c r="Q149" s="2">
        <v>83.17</v>
      </c>
      <c r="R149" s="2">
        <f>MAX(Q$2:Q149)</f>
        <v>84.35</v>
      </c>
      <c r="S149" t="b">
        <f t="shared" si="2"/>
        <v>0</v>
      </c>
    </row>
    <row r="150" spans="1:19" x14ac:dyDescent="0.15">
      <c r="A150">
        <v>149</v>
      </c>
      <c r="B150" s="2">
        <v>81.98</v>
      </c>
      <c r="C150" s="1">
        <v>45627</v>
      </c>
      <c r="O150" s="1">
        <v>45627</v>
      </c>
      <c r="P150">
        <v>149</v>
      </c>
      <c r="Q150" s="2">
        <v>81.98</v>
      </c>
      <c r="R150" s="2">
        <f>MAX(Q$2:Q150)</f>
        <v>84.35</v>
      </c>
      <c r="S150" t="b">
        <f t="shared" si="2"/>
        <v>0</v>
      </c>
    </row>
    <row r="151" spans="1:19" x14ac:dyDescent="0.15">
      <c r="A151">
        <v>150</v>
      </c>
      <c r="B151" s="2">
        <v>79.58</v>
      </c>
      <c r="C151" s="1">
        <v>45627</v>
      </c>
      <c r="O151" s="1">
        <v>45627</v>
      </c>
      <c r="P151">
        <v>150</v>
      </c>
      <c r="Q151" s="2">
        <v>79.58</v>
      </c>
      <c r="R151" s="2">
        <f>MAX(Q$2:Q151)</f>
        <v>84.35</v>
      </c>
      <c r="S151" t="b">
        <f t="shared" si="2"/>
        <v>0</v>
      </c>
    </row>
    <row r="152" spans="1:19" x14ac:dyDescent="0.15">
      <c r="A152">
        <v>151</v>
      </c>
      <c r="B152" s="2">
        <v>86.38</v>
      </c>
      <c r="C152" s="1">
        <v>45627</v>
      </c>
      <c r="O152" s="1">
        <v>45627</v>
      </c>
      <c r="P152">
        <v>151</v>
      </c>
      <c r="Q152" s="2">
        <v>86.38</v>
      </c>
      <c r="R152" s="2">
        <f>MAX(Q$2:Q152)</f>
        <v>86.38</v>
      </c>
      <c r="S152" t="b">
        <f t="shared" si="2"/>
        <v>1</v>
      </c>
    </row>
    <row r="153" spans="1:19" x14ac:dyDescent="0.15">
      <c r="A153">
        <v>152</v>
      </c>
      <c r="B153" s="2">
        <v>82.76</v>
      </c>
      <c r="C153" s="1">
        <v>45627</v>
      </c>
      <c r="O153" s="1">
        <v>45627</v>
      </c>
      <c r="P153">
        <v>152</v>
      </c>
      <c r="Q153" s="2">
        <v>82.76</v>
      </c>
      <c r="R153" s="2">
        <f>MAX(Q$2:Q153)</f>
        <v>86.38</v>
      </c>
      <c r="S153" t="b">
        <f t="shared" si="2"/>
        <v>0</v>
      </c>
    </row>
    <row r="154" spans="1:19" x14ac:dyDescent="0.15">
      <c r="A154">
        <v>153</v>
      </c>
      <c r="B154" s="2">
        <v>83.16</v>
      </c>
      <c r="C154" s="1">
        <v>45627</v>
      </c>
      <c r="O154" s="1">
        <v>45627</v>
      </c>
      <c r="P154">
        <v>153</v>
      </c>
      <c r="Q154" s="2">
        <v>83.16</v>
      </c>
      <c r="R154" s="2">
        <f>MAX(Q$2:Q154)</f>
        <v>86.38</v>
      </c>
      <c r="S154" t="b">
        <f t="shared" si="2"/>
        <v>0</v>
      </c>
    </row>
    <row r="155" spans="1:19" x14ac:dyDescent="0.15">
      <c r="A155">
        <v>154</v>
      </c>
      <c r="B155" s="2">
        <v>80.38</v>
      </c>
      <c r="C155" s="1">
        <v>45628</v>
      </c>
      <c r="O155" s="1">
        <v>45628</v>
      </c>
      <c r="P155">
        <v>154</v>
      </c>
      <c r="Q155" s="2">
        <v>80.38</v>
      </c>
      <c r="R155" s="2">
        <f>MAX(Q$2:Q155)</f>
        <v>86.38</v>
      </c>
      <c r="S155" t="b">
        <f t="shared" si="2"/>
        <v>0</v>
      </c>
    </row>
    <row r="156" spans="1:19" x14ac:dyDescent="0.15">
      <c r="A156">
        <v>155</v>
      </c>
      <c r="B156" s="2">
        <v>79.569999999999993</v>
      </c>
      <c r="C156" s="1">
        <v>45628</v>
      </c>
      <c r="O156" s="1">
        <v>45628</v>
      </c>
      <c r="P156">
        <v>155</v>
      </c>
      <c r="Q156" s="2">
        <v>79.569999999999993</v>
      </c>
      <c r="R156" s="2">
        <f>MAX(Q$2:Q156)</f>
        <v>86.38</v>
      </c>
      <c r="S156" t="b">
        <f t="shared" si="2"/>
        <v>0</v>
      </c>
    </row>
    <row r="157" spans="1:19" x14ac:dyDescent="0.15">
      <c r="A157">
        <v>156</v>
      </c>
      <c r="B157" s="2">
        <v>77.98</v>
      </c>
      <c r="C157" s="1">
        <v>45628</v>
      </c>
      <c r="O157" s="1">
        <v>45628</v>
      </c>
      <c r="P157">
        <v>156</v>
      </c>
      <c r="Q157" s="2">
        <v>77.98</v>
      </c>
      <c r="R157" s="2">
        <f>MAX(Q$2:Q157)</f>
        <v>86.38</v>
      </c>
      <c r="S157" t="b">
        <f t="shared" si="2"/>
        <v>0</v>
      </c>
    </row>
    <row r="158" spans="1:19" x14ac:dyDescent="0.15">
      <c r="A158">
        <v>157</v>
      </c>
      <c r="B158" s="2">
        <v>79.17</v>
      </c>
      <c r="C158" s="1">
        <v>45628</v>
      </c>
      <c r="O158" s="1">
        <v>45628</v>
      </c>
      <c r="P158">
        <v>157</v>
      </c>
      <c r="Q158" s="2">
        <v>79.17</v>
      </c>
      <c r="R158" s="2">
        <f>MAX(Q$2:Q158)</f>
        <v>86.38</v>
      </c>
      <c r="S158" t="b">
        <f t="shared" si="2"/>
        <v>0</v>
      </c>
    </row>
    <row r="159" spans="1:19" x14ac:dyDescent="0.15">
      <c r="A159">
        <v>158</v>
      </c>
      <c r="B159" s="2">
        <v>82.38</v>
      </c>
      <c r="C159" s="1">
        <v>45629</v>
      </c>
      <c r="O159" s="1">
        <v>45629</v>
      </c>
      <c r="P159">
        <v>158</v>
      </c>
      <c r="Q159" s="2">
        <v>82.38</v>
      </c>
      <c r="R159" s="2">
        <f>MAX(Q$2:Q159)</f>
        <v>86.38</v>
      </c>
      <c r="S159" t="b">
        <f t="shared" si="2"/>
        <v>0</v>
      </c>
    </row>
    <row r="160" spans="1:19" x14ac:dyDescent="0.15">
      <c r="A160">
        <v>159</v>
      </c>
      <c r="B160" s="2">
        <v>85.19</v>
      </c>
      <c r="C160" s="1">
        <v>45629</v>
      </c>
      <c r="O160" s="1">
        <v>45629</v>
      </c>
      <c r="P160">
        <v>159</v>
      </c>
      <c r="Q160" s="2">
        <v>85.19</v>
      </c>
      <c r="R160" s="2">
        <f>MAX(Q$2:Q160)</f>
        <v>86.38</v>
      </c>
      <c r="S160" t="b">
        <f t="shared" ref="S160:S172" si="3">IF(Q160&gt;R159,TRUE,FALSE)</f>
        <v>0</v>
      </c>
    </row>
    <row r="161" spans="1:19" x14ac:dyDescent="0.15">
      <c r="A161">
        <v>160</v>
      </c>
      <c r="B161" s="2">
        <v>83.55</v>
      </c>
      <c r="C161" s="1">
        <v>45629</v>
      </c>
      <c r="O161" s="1">
        <v>45629</v>
      </c>
      <c r="P161">
        <v>160</v>
      </c>
      <c r="Q161" s="2">
        <v>83.55</v>
      </c>
      <c r="R161" s="2">
        <f>MAX(Q$2:Q161)</f>
        <v>86.38</v>
      </c>
      <c r="S161" t="b">
        <f t="shared" si="3"/>
        <v>0</v>
      </c>
    </row>
    <row r="162" spans="1:19" x14ac:dyDescent="0.15">
      <c r="A162">
        <v>161</v>
      </c>
      <c r="B162" s="2">
        <v>79.180000000000007</v>
      </c>
      <c r="C162" s="1">
        <v>45629</v>
      </c>
      <c r="O162" s="1">
        <v>45629</v>
      </c>
      <c r="P162">
        <v>161</v>
      </c>
      <c r="Q162" s="2">
        <v>79.180000000000007</v>
      </c>
      <c r="R162" s="2">
        <f>MAX(Q$2:Q162)</f>
        <v>86.38</v>
      </c>
      <c r="S162" t="b">
        <f t="shared" si="3"/>
        <v>0</v>
      </c>
    </row>
    <row r="163" spans="1:19" x14ac:dyDescent="0.15">
      <c r="A163">
        <v>162</v>
      </c>
      <c r="B163" s="2">
        <v>75.98</v>
      </c>
      <c r="C163" s="1">
        <v>45630</v>
      </c>
      <c r="O163" s="1">
        <v>45630</v>
      </c>
      <c r="P163">
        <v>162</v>
      </c>
      <c r="Q163" s="2">
        <v>75.98</v>
      </c>
      <c r="R163" s="2">
        <f>MAX(Q$2:Q163)</f>
        <v>86.38</v>
      </c>
      <c r="S163" t="b">
        <f t="shared" si="3"/>
        <v>0</v>
      </c>
    </row>
    <row r="164" spans="1:19" x14ac:dyDescent="0.15">
      <c r="A164">
        <v>163</v>
      </c>
      <c r="B164" s="2">
        <v>80.78</v>
      </c>
      <c r="C164" s="1">
        <v>45630</v>
      </c>
      <c r="O164" s="1">
        <v>45630</v>
      </c>
      <c r="P164">
        <v>163</v>
      </c>
      <c r="Q164" s="2">
        <v>80.78</v>
      </c>
      <c r="R164" s="2">
        <f>MAX(Q$2:Q164)</f>
        <v>86.38</v>
      </c>
      <c r="S164" t="b">
        <f t="shared" si="3"/>
        <v>0</v>
      </c>
    </row>
    <row r="165" spans="1:19" x14ac:dyDescent="0.15">
      <c r="A165">
        <v>164</v>
      </c>
      <c r="B165" s="2">
        <v>75.16</v>
      </c>
      <c r="C165" s="1">
        <v>45630</v>
      </c>
      <c r="O165" s="1">
        <v>45630</v>
      </c>
      <c r="P165">
        <v>164</v>
      </c>
      <c r="Q165" s="2">
        <v>75.16</v>
      </c>
      <c r="R165" s="2">
        <f>MAX(Q$2:Q165)</f>
        <v>86.38</v>
      </c>
      <c r="S165" t="b">
        <f t="shared" si="3"/>
        <v>0</v>
      </c>
    </row>
    <row r="166" spans="1:19" x14ac:dyDescent="0.15">
      <c r="A166">
        <v>165</v>
      </c>
      <c r="B166" s="2">
        <v>80.760000000000005</v>
      </c>
      <c r="C166" s="1">
        <v>45630</v>
      </c>
      <c r="O166" s="1">
        <v>45630</v>
      </c>
      <c r="P166">
        <v>165</v>
      </c>
      <c r="Q166" s="2">
        <v>80.760000000000005</v>
      </c>
      <c r="R166" s="2">
        <f>MAX(Q$2:Q166)</f>
        <v>86.38</v>
      </c>
      <c r="S166" t="b">
        <f t="shared" si="3"/>
        <v>0</v>
      </c>
    </row>
    <row r="167" spans="1:19" x14ac:dyDescent="0.15">
      <c r="A167">
        <v>166</v>
      </c>
      <c r="B167" s="2">
        <v>77.180000000000007</v>
      </c>
      <c r="C167" s="1">
        <v>45630</v>
      </c>
      <c r="O167" s="1">
        <v>45630</v>
      </c>
      <c r="P167">
        <v>166</v>
      </c>
      <c r="Q167" s="2">
        <v>77.180000000000007</v>
      </c>
      <c r="R167" s="2">
        <f>MAX(Q$2:Q167)</f>
        <v>86.38</v>
      </c>
      <c r="S167" t="b">
        <f t="shared" si="3"/>
        <v>0</v>
      </c>
    </row>
    <row r="168" spans="1:19" x14ac:dyDescent="0.15">
      <c r="A168">
        <v>167</v>
      </c>
      <c r="B168" s="2">
        <v>80.37</v>
      </c>
      <c r="C168" s="1">
        <v>45630</v>
      </c>
      <c r="O168" s="1">
        <v>45630</v>
      </c>
      <c r="P168">
        <v>167</v>
      </c>
      <c r="Q168" s="2">
        <v>80.37</v>
      </c>
      <c r="R168" s="2">
        <f>MAX(Q$2:Q168)</f>
        <v>86.38</v>
      </c>
      <c r="S168" t="b">
        <f t="shared" si="3"/>
        <v>0</v>
      </c>
    </row>
    <row r="169" spans="1:19" x14ac:dyDescent="0.15">
      <c r="A169">
        <v>168</v>
      </c>
      <c r="B169" s="2">
        <v>82.35</v>
      </c>
      <c r="C169" s="1">
        <v>45630</v>
      </c>
      <c r="O169" s="1">
        <v>45630</v>
      </c>
      <c r="P169">
        <v>168</v>
      </c>
      <c r="Q169" s="2">
        <v>82.35</v>
      </c>
      <c r="R169" s="2">
        <f>MAX(Q$2:Q169)</f>
        <v>86.38</v>
      </c>
      <c r="S169" t="b">
        <f t="shared" si="3"/>
        <v>0</v>
      </c>
    </row>
    <row r="170" spans="1:19" x14ac:dyDescent="0.15">
      <c r="A170">
        <v>169</v>
      </c>
      <c r="B170" s="2">
        <v>81.180000000000007</v>
      </c>
      <c r="C170" s="1">
        <v>45631</v>
      </c>
      <c r="O170" s="1">
        <v>45631</v>
      </c>
      <c r="P170">
        <v>169</v>
      </c>
      <c r="Q170" s="2">
        <v>81.180000000000007</v>
      </c>
      <c r="R170" s="2">
        <f>MAX(Q$2:Q170)</f>
        <v>86.38</v>
      </c>
      <c r="S170" t="b">
        <f t="shared" si="3"/>
        <v>0</v>
      </c>
    </row>
    <row r="171" spans="1:19" x14ac:dyDescent="0.15">
      <c r="A171">
        <v>170</v>
      </c>
      <c r="B171" s="2">
        <v>80.77</v>
      </c>
      <c r="C171" s="1">
        <v>45631</v>
      </c>
      <c r="O171" s="1">
        <v>45631</v>
      </c>
      <c r="P171">
        <v>170</v>
      </c>
      <c r="Q171" s="2">
        <v>80.77</v>
      </c>
      <c r="R171" s="2">
        <f>MAX(Q$2:Q171)</f>
        <v>86.38</v>
      </c>
      <c r="S171" t="b">
        <f t="shared" si="3"/>
        <v>0</v>
      </c>
    </row>
    <row r="172" spans="1:19" x14ac:dyDescent="0.15">
      <c r="A172">
        <v>171</v>
      </c>
      <c r="B172" s="2">
        <v>85.19</v>
      </c>
      <c r="C172" s="1">
        <v>45631</v>
      </c>
      <c r="O172" s="1">
        <v>45631</v>
      </c>
      <c r="P172">
        <v>171</v>
      </c>
      <c r="Q172" s="2">
        <v>85.19</v>
      </c>
      <c r="R172" s="2">
        <f>MAX(Q$2:Q172)</f>
        <v>86.38</v>
      </c>
      <c r="S172" t="b">
        <f t="shared" si="3"/>
        <v>0</v>
      </c>
    </row>
    <row r="173" spans="1:19" x14ac:dyDescent="0.15">
      <c r="A173">
        <v>172</v>
      </c>
      <c r="B173" s="2">
        <v>81.55</v>
      </c>
      <c r="C173" s="1">
        <v>45631</v>
      </c>
      <c r="O173" s="1">
        <v>45631</v>
      </c>
      <c r="P173">
        <v>172</v>
      </c>
      <c r="Q173" s="2">
        <v>81.55</v>
      </c>
      <c r="R173" s="2">
        <f>MAX(Q$2:Q173)</f>
        <v>86.38</v>
      </c>
      <c r="S173" t="b">
        <f t="shared" ref="S173:S186" si="4">IF(Q173&gt;R172,TRUE,FALSE)</f>
        <v>0</v>
      </c>
    </row>
    <row r="174" spans="1:19" x14ac:dyDescent="0.15">
      <c r="A174">
        <v>173</v>
      </c>
      <c r="B174" s="2">
        <v>85.56</v>
      </c>
      <c r="C174" s="1">
        <v>45632</v>
      </c>
      <c r="O174" s="1">
        <v>45632</v>
      </c>
      <c r="P174">
        <v>173</v>
      </c>
      <c r="Q174" s="2">
        <v>85.56</v>
      </c>
      <c r="R174" s="2">
        <f>MAX(Q$2:Q174)</f>
        <v>86.38</v>
      </c>
      <c r="S174" t="b">
        <f t="shared" si="4"/>
        <v>0</v>
      </c>
    </row>
    <row r="175" spans="1:19" x14ac:dyDescent="0.15">
      <c r="A175">
        <v>174</v>
      </c>
      <c r="B175" s="2">
        <v>85.56</v>
      </c>
      <c r="C175" s="1">
        <v>45632</v>
      </c>
      <c r="O175" s="1">
        <v>45632</v>
      </c>
      <c r="P175">
        <v>174</v>
      </c>
      <c r="Q175" s="2">
        <v>85.56</v>
      </c>
      <c r="R175" s="2">
        <f>MAX(Q$2:Q175)</f>
        <v>86.38</v>
      </c>
      <c r="S175" t="b">
        <f t="shared" si="4"/>
        <v>0</v>
      </c>
    </row>
    <row r="176" spans="1:19" x14ac:dyDescent="0.15">
      <c r="A176">
        <v>175</v>
      </c>
      <c r="B176" s="2">
        <v>81.180000000000007</v>
      </c>
      <c r="C176" s="1">
        <v>45632</v>
      </c>
      <c r="O176" s="1">
        <v>45632</v>
      </c>
      <c r="P176">
        <v>175</v>
      </c>
      <c r="Q176" s="2">
        <v>81.180000000000007</v>
      </c>
      <c r="R176" s="2">
        <f>MAX(Q$2:Q176)</f>
        <v>86.38</v>
      </c>
      <c r="S176" t="b">
        <f t="shared" si="4"/>
        <v>0</v>
      </c>
    </row>
    <row r="177" spans="1:19" x14ac:dyDescent="0.15">
      <c r="A177">
        <v>176</v>
      </c>
      <c r="B177" s="2">
        <v>83.59</v>
      </c>
      <c r="C177" s="1">
        <v>45632</v>
      </c>
      <c r="O177" s="1">
        <v>45632</v>
      </c>
      <c r="P177">
        <v>176</v>
      </c>
      <c r="Q177" s="2">
        <v>83.59</v>
      </c>
      <c r="R177" s="2">
        <f>MAX(Q$2:Q177)</f>
        <v>86.38</v>
      </c>
      <c r="S177" t="b">
        <f t="shared" si="4"/>
        <v>0</v>
      </c>
    </row>
    <row r="178" spans="1:19" x14ac:dyDescent="0.15">
      <c r="A178">
        <v>177</v>
      </c>
      <c r="B178" s="2">
        <v>83.16</v>
      </c>
      <c r="C178" s="1">
        <v>45634</v>
      </c>
      <c r="O178" s="1">
        <v>45634</v>
      </c>
      <c r="P178">
        <v>177</v>
      </c>
      <c r="Q178" s="2">
        <v>83.16</v>
      </c>
      <c r="R178" s="2">
        <f>MAX(Q$2:Q178)</f>
        <v>86.38</v>
      </c>
      <c r="S178" t="b">
        <f t="shared" si="4"/>
        <v>0</v>
      </c>
    </row>
    <row r="179" spans="1:19" x14ac:dyDescent="0.15">
      <c r="A179">
        <v>178</v>
      </c>
      <c r="B179" s="2">
        <v>82.39</v>
      </c>
      <c r="C179" s="1">
        <v>45634</v>
      </c>
      <c r="O179" s="1">
        <v>45634</v>
      </c>
      <c r="P179">
        <v>178</v>
      </c>
      <c r="Q179" s="2">
        <v>82.39</v>
      </c>
      <c r="R179" s="2">
        <f>MAX(Q$2:Q179)</f>
        <v>86.38</v>
      </c>
      <c r="S179" t="b">
        <f t="shared" si="4"/>
        <v>0</v>
      </c>
    </row>
    <row r="180" spans="1:19" x14ac:dyDescent="0.15">
      <c r="A180">
        <v>179</v>
      </c>
      <c r="B180" s="2">
        <v>83.59</v>
      </c>
      <c r="C180" s="1">
        <v>45634</v>
      </c>
      <c r="O180" s="1">
        <v>45634</v>
      </c>
      <c r="P180">
        <v>179</v>
      </c>
      <c r="Q180" s="2">
        <v>83.59</v>
      </c>
      <c r="R180" s="2">
        <f>MAX(Q$2:Q180)</f>
        <v>86.38</v>
      </c>
      <c r="S180" t="b">
        <f t="shared" si="4"/>
        <v>0</v>
      </c>
    </row>
    <row r="181" spans="1:19" x14ac:dyDescent="0.15">
      <c r="A181">
        <v>180</v>
      </c>
      <c r="B181" s="2">
        <v>83.98</v>
      </c>
      <c r="C181" s="1">
        <v>45634</v>
      </c>
      <c r="O181" s="1">
        <v>45634</v>
      </c>
      <c r="P181">
        <v>180</v>
      </c>
      <c r="Q181" s="2">
        <v>83.98</v>
      </c>
      <c r="R181" s="2">
        <f>MAX(Q$2:Q181)</f>
        <v>86.38</v>
      </c>
      <c r="S181" t="b">
        <f t="shared" si="4"/>
        <v>0</v>
      </c>
    </row>
    <row r="182" spans="1:19" x14ac:dyDescent="0.15">
      <c r="A182">
        <v>181</v>
      </c>
      <c r="B182" s="2">
        <v>82.39</v>
      </c>
      <c r="C182" s="1">
        <v>45634</v>
      </c>
      <c r="O182" s="1">
        <v>45634</v>
      </c>
      <c r="P182">
        <v>181</v>
      </c>
      <c r="Q182" s="2">
        <v>82.39</v>
      </c>
      <c r="R182" s="2">
        <f>MAX(Q$2:Q182)</f>
        <v>86.38</v>
      </c>
      <c r="S182" t="b">
        <f t="shared" si="4"/>
        <v>0</v>
      </c>
    </row>
    <row r="183" spans="1:19" x14ac:dyDescent="0.15">
      <c r="A183">
        <v>182</v>
      </c>
      <c r="B183" s="2">
        <v>79.989999999999995</v>
      </c>
      <c r="C183" s="1">
        <v>45634</v>
      </c>
      <c r="O183" s="1">
        <v>45634</v>
      </c>
      <c r="P183">
        <v>182</v>
      </c>
      <c r="Q183" s="2">
        <v>79.989999999999995</v>
      </c>
      <c r="R183" s="2">
        <f>MAX(Q$2:Q183)</f>
        <v>86.38</v>
      </c>
      <c r="S183" t="b">
        <f t="shared" si="4"/>
        <v>0</v>
      </c>
    </row>
    <row r="184" spans="1:19" x14ac:dyDescent="0.15">
      <c r="A184">
        <v>183</v>
      </c>
      <c r="B184" s="2">
        <v>83.96</v>
      </c>
      <c r="C184" s="1">
        <v>45634</v>
      </c>
      <c r="O184" s="1">
        <v>45634</v>
      </c>
      <c r="P184">
        <v>183</v>
      </c>
      <c r="Q184" s="2">
        <v>83.96</v>
      </c>
      <c r="R184" s="2">
        <f>MAX(Q$2:Q184)</f>
        <v>86.38</v>
      </c>
      <c r="S184" t="b">
        <f t="shared" si="4"/>
        <v>0</v>
      </c>
    </row>
    <row r="185" spans="1:19" x14ac:dyDescent="0.15">
      <c r="A185">
        <v>184</v>
      </c>
      <c r="B185" s="2">
        <v>84.78</v>
      </c>
      <c r="C185" s="1">
        <v>45634</v>
      </c>
      <c r="O185" s="1">
        <v>45634</v>
      </c>
      <c r="P185">
        <v>184</v>
      </c>
      <c r="Q185" s="2">
        <v>84.78</v>
      </c>
      <c r="R185" s="2">
        <f>MAX(Q$2:Q185)</f>
        <v>86.38</v>
      </c>
      <c r="S185" t="b">
        <f t="shared" si="4"/>
        <v>0</v>
      </c>
    </row>
    <row r="186" spans="1:19" x14ac:dyDescent="0.15">
      <c r="A186">
        <v>185</v>
      </c>
      <c r="B186" s="2">
        <v>85.98</v>
      </c>
      <c r="C186" s="1">
        <v>45634</v>
      </c>
      <c r="O186" s="1">
        <v>45634</v>
      </c>
      <c r="P186">
        <v>185</v>
      </c>
      <c r="Q186" s="2">
        <v>85.98</v>
      </c>
      <c r="R186" s="2">
        <f>MAX(Q$2:Q186)</f>
        <v>86.38</v>
      </c>
      <c r="S186" t="b">
        <f t="shared" si="4"/>
        <v>0</v>
      </c>
    </row>
    <row r="187" spans="1:19" x14ac:dyDescent="0.15">
      <c r="A187">
        <v>186</v>
      </c>
      <c r="B187" s="2"/>
      <c r="C187" s="1"/>
      <c r="O187" s="1"/>
      <c r="Q187" s="2"/>
      <c r="R187" s="2"/>
    </row>
    <row r="188" spans="1:19" x14ac:dyDescent="0.15">
      <c r="A188">
        <v>187</v>
      </c>
      <c r="B188" s="2"/>
      <c r="C188" s="1"/>
      <c r="O188" s="1"/>
      <c r="Q188" s="2"/>
      <c r="R188" s="2"/>
    </row>
    <row r="189" spans="1:19" x14ac:dyDescent="0.15">
      <c r="A189">
        <v>188</v>
      </c>
      <c r="B189" s="2"/>
      <c r="C189" s="1"/>
      <c r="O189" s="1"/>
      <c r="Q189" s="2"/>
      <c r="R189" s="2"/>
    </row>
    <row r="190" spans="1:19" x14ac:dyDescent="0.15">
      <c r="A190">
        <v>189</v>
      </c>
      <c r="B190" s="2"/>
      <c r="C190" s="1"/>
      <c r="O190" s="1"/>
      <c r="Q190" s="2"/>
      <c r="R190" s="2"/>
    </row>
    <row r="191" spans="1:19" x14ac:dyDescent="0.15">
      <c r="A191">
        <v>190</v>
      </c>
      <c r="B191" s="2"/>
      <c r="C191" s="1"/>
      <c r="O191" s="1"/>
      <c r="Q191" s="2"/>
      <c r="R191" s="2"/>
    </row>
    <row r="192" spans="1:19" x14ac:dyDescent="0.15">
      <c r="A192">
        <v>191</v>
      </c>
      <c r="B192" s="2"/>
      <c r="C192" s="1"/>
      <c r="O192" s="1"/>
      <c r="Q192" s="2"/>
      <c r="R192" s="2"/>
    </row>
    <row r="193" spans="1:19" x14ac:dyDescent="0.15">
      <c r="A193">
        <v>192</v>
      </c>
      <c r="B193" s="2"/>
      <c r="C193" s="1"/>
      <c r="O193" s="1"/>
      <c r="Q193" s="2"/>
      <c r="R193" s="2"/>
    </row>
    <row r="194" spans="1:19" x14ac:dyDescent="0.15">
      <c r="A194">
        <v>193</v>
      </c>
      <c r="B194" s="2"/>
      <c r="C194" s="1"/>
      <c r="O194" s="1"/>
      <c r="Q194" s="2"/>
      <c r="R194" s="2"/>
    </row>
    <row r="195" spans="1:19" x14ac:dyDescent="0.15">
      <c r="A195">
        <v>194</v>
      </c>
      <c r="B195" s="2"/>
      <c r="C195" s="1"/>
      <c r="O195" s="1"/>
      <c r="Q195" s="2"/>
      <c r="R195" s="2"/>
    </row>
    <row r="196" spans="1:19" x14ac:dyDescent="0.15">
      <c r="A196">
        <v>195</v>
      </c>
      <c r="B196" s="2"/>
      <c r="C196" s="1"/>
      <c r="O196" s="1"/>
      <c r="Q196" s="2"/>
      <c r="R196" s="2"/>
    </row>
    <row r="197" spans="1:19" x14ac:dyDescent="0.15">
      <c r="A197">
        <v>196</v>
      </c>
      <c r="B197" s="2"/>
      <c r="C197" s="1"/>
      <c r="O197" s="1"/>
      <c r="Q197" s="2"/>
      <c r="R197" s="2"/>
    </row>
    <row r="198" spans="1:19" x14ac:dyDescent="0.15">
      <c r="A198">
        <v>197</v>
      </c>
      <c r="B198" s="2"/>
      <c r="C198" s="1"/>
      <c r="O198" s="1"/>
      <c r="Q198" s="2"/>
      <c r="R198" s="2"/>
    </row>
    <row r="199" spans="1:19" x14ac:dyDescent="0.15">
      <c r="A199">
        <v>198</v>
      </c>
      <c r="B199" s="2"/>
      <c r="C199" s="1"/>
      <c r="O199" s="1"/>
      <c r="Q199" s="2"/>
      <c r="R199" s="2"/>
    </row>
    <row r="200" spans="1:19" x14ac:dyDescent="0.15">
      <c r="A200">
        <v>199</v>
      </c>
      <c r="B200" s="2"/>
      <c r="C200" s="1"/>
      <c r="O200" s="1"/>
      <c r="Q200" s="2"/>
      <c r="R200" s="2"/>
    </row>
    <row r="201" spans="1:19" x14ac:dyDescent="0.15">
      <c r="A201">
        <v>200</v>
      </c>
      <c r="B201" s="2"/>
      <c r="C201" s="1"/>
      <c r="O201" s="1"/>
      <c r="Q201" s="2"/>
      <c r="R201" s="2"/>
    </row>
    <row r="202" spans="1:19" x14ac:dyDescent="0.15">
      <c r="A202">
        <v>201</v>
      </c>
      <c r="B202" s="2"/>
      <c r="C202" s="1"/>
      <c r="O202" s="1"/>
      <c r="Q202" s="2"/>
      <c r="R202" s="2"/>
    </row>
    <row r="203" spans="1:19" x14ac:dyDescent="0.15">
      <c r="A203">
        <v>202</v>
      </c>
      <c r="B203" s="2"/>
      <c r="C203" s="1"/>
      <c r="O203" s="1"/>
      <c r="Q203" s="2"/>
      <c r="R203" s="2"/>
    </row>
    <row r="204" spans="1:19" x14ac:dyDescent="0.15">
      <c r="A204">
        <v>203</v>
      </c>
      <c r="B204" s="2"/>
      <c r="C204" s="1"/>
      <c r="O204" s="1"/>
      <c r="Q204" s="2"/>
      <c r="R204" s="2"/>
    </row>
    <row r="205" spans="1:19" x14ac:dyDescent="0.15">
      <c r="A205">
        <v>204</v>
      </c>
      <c r="B205" s="2"/>
      <c r="C205" s="1"/>
    </row>
    <row r="206" spans="1:19" x14ac:dyDescent="0.15">
      <c r="A206">
        <v>205</v>
      </c>
      <c r="B206" s="2"/>
      <c r="C206" s="1"/>
    </row>
    <row r="207" spans="1:19" x14ac:dyDescent="0.15">
      <c r="A207">
        <v>206</v>
      </c>
      <c r="B207" s="2"/>
      <c r="C207" s="1"/>
      <c r="O207" s="1">
        <v>45601</v>
      </c>
      <c r="P207">
        <v>1</v>
      </c>
      <c r="Q207" s="2">
        <v>67.599999999999994</v>
      </c>
      <c r="R207" s="2">
        <v>67.599999999999994</v>
      </c>
      <c r="S207" t="b">
        <v>1</v>
      </c>
    </row>
    <row r="208" spans="1:19" x14ac:dyDescent="0.15">
      <c r="A208">
        <v>207</v>
      </c>
      <c r="B208" s="2"/>
      <c r="C208" s="1"/>
      <c r="O208" s="1">
        <v>45601</v>
      </c>
      <c r="P208">
        <v>2</v>
      </c>
      <c r="Q208" s="2">
        <v>75.59</v>
      </c>
      <c r="R208" s="2">
        <v>75.59</v>
      </c>
      <c r="S208" t="b">
        <v>1</v>
      </c>
    </row>
    <row r="209" spans="1:19" x14ac:dyDescent="0.15">
      <c r="A209">
        <v>208</v>
      </c>
      <c r="B209" s="2"/>
      <c r="C209" s="1"/>
      <c r="O209" s="1">
        <v>45604</v>
      </c>
      <c r="P209">
        <v>14</v>
      </c>
      <c r="Q209" s="2">
        <v>79.98</v>
      </c>
      <c r="R209" s="2">
        <v>79.98</v>
      </c>
      <c r="S209" t="b">
        <v>1</v>
      </c>
    </row>
    <row r="210" spans="1:19" x14ac:dyDescent="0.15">
      <c r="A210">
        <v>209</v>
      </c>
      <c r="B210" s="2"/>
      <c r="C210" s="1"/>
      <c r="O210" s="1">
        <v>45611</v>
      </c>
      <c r="P210">
        <v>52</v>
      </c>
      <c r="Q210" s="2">
        <v>80</v>
      </c>
      <c r="R210" s="2">
        <v>80</v>
      </c>
      <c r="S210" t="b">
        <v>1</v>
      </c>
    </row>
    <row r="211" spans="1:19" x14ac:dyDescent="0.15">
      <c r="A211">
        <v>210</v>
      </c>
      <c r="B211" s="2"/>
      <c r="C211" s="1"/>
      <c r="O211" s="1">
        <v>45613</v>
      </c>
      <c r="P211">
        <v>65</v>
      </c>
      <c r="Q211" s="2">
        <v>81.180000000000007</v>
      </c>
      <c r="R211" s="2">
        <v>81.180000000000007</v>
      </c>
      <c r="S211" t="b">
        <v>1</v>
      </c>
    </row>
    <row r="212" spans="1:19" x14ac:dyDescent="0.15">
      <c r="A212">
        <v>211</v>
      </c>
      <c r="B212" s="2"/>
      <c r="C212" s="1"/>
      <c r="O212" s="1">
        <v>45613</v>
      </c>
      <c r="P212">
        <v>66</v>
      </c>
      <c r="Q212" s="2">
        <v>83.2</v>
      </c>
      <c r="R212" s="2">
        <v>83.2</v>
      </c>
      <c r="S212" t="b">
        <v>1</v>
      </c>
    </row>
    <row r="213" spans="1:19" x14ac:dyDescent="0.15">
      <c r="A213">
        <v>212</v>
      </c>
      <c r="B213" s="2"/>
      <c r="C213" s="1"/>
      <c r="O213" s="1">
        <v>45625</v>
      </c>
      <c r="P213">
        <v>139</v>
      </c>
      <c r="Q213" s="2">
        <v>84.35</v>
      </c>
      <c r="R213" s="2">
        <v>84.35</v>
      </c>
      <c r="S213" t="b">
        <v>1</v>
      </c>
    </row>
    <row r="214" spans="1:19" x14ac:dyDescent="0.15">
      <c r="A214">
        <v>213</v>
      </c>
      <c r="B214" s="2"/>
      <c r="C214" s="1"/>
      <c r="O214" s="1">
        <v>45627</v>
      </c>
      <c r="P214">
        <v>151</v>
      </c>
      <c r="Q214" s="2">
        <v>86.38</v>
      </c>
      <c r="R214" s="2">
        <v>86.38</v>
      </c>
      <c r="S214" t="b">
        <v>1</v>
      </c>
    </row>
    <row r="215" spans="1:19" x14ac:dyDescent="0.15">
      <c r="A215">
        <v>214</v>
      </c>
    </row>
    <row r="216" spans="1:19" x14ac:dyDescent="0.15">
      <c r="A216">
        <v>215</v>
      </c>
    </row>
    <row r="217" spans="1:19" x14ac:dyDescent="0.15">
      <c r="A217">
        <v>216</v>
      </c>
      <c r="O217" s="1">
        <v>45290</v>
      </c>
      <c r="P217">
        <v>27</v>
      </c>
      <c r="Q217" s="2">
        <v>91.2</v>
      </c>
      <c r="R217" s="2">
        <v>91.2</v>
      </c>
      <c r="S217" t="b">
        <v>1</v>
      </c>
    </row>
    <row r="218" spans="1:19" x14ac:dyDescent="0.15">
      <c r="A218">
        <v>217</v>
      </c>
      <c r="O218" s="1">
        <v>45295</v>
      </c>
      <c r="P218">
        <v>50</v>
      </c>
      <c r="Q218" s="2">
        <v>93.15</v>
      </c>
      <c r="R218" s="2">
        <v>93.15</v>
      </c>
      <c r="S218" t="b">
        <v>1</v>
      </c>
    </row>
    <row r="219" spans="1:19" x14ac:dyDescent="0.15">
      <c r="A219">
        <v>218</v>
      </c>
      <c r="O219" s="1">
        <v>45295</v>
      </c>
      <c r="P219">
        <v>52</v>
      </c>
      <c r="Q219" s="2">
        <v>95.96</v>
      </c>
      <c r="R219" s="2">
        <v>95.96</v>
      </c>
      <c r="S219" t="b">
        <v>1</v>
      </c>
    </row>
    <row r="220" spans="1:19" x14ac:dyDescent="0.15">
      <c r="A220">
        <v>219</v>
      </c>
      <c r="O220" s="1">
        <v>45316</v>
      </c>
      <c r="P220">
        <v>115</v>
      </c>
      <c r="Q220" s="2">
        <v>96.36</v>
      </c>
      <c r="R220" s="2">
        <v>96.36</v>
      </c>
      <c r="S220" t="b">
        <v>1</v>
      </c>
    </row>
    <row r="221" spans="1:19" x14ac:dyDescent="0.15">
      <c r="A221">
        <v>220</v>
      </c>
      <c r="O221" s="1">
        <v>45319</v>
      </c>
      <c r="P221">
        <v>133</v>
      </c>
      <c r="Q221" s="2">
        <v>96.79</v>
      </c>
      <c r="R221" s="2">
        <v>96.79</v>
      </c>
      <c r="S221" t="b">
        <v>1</v>
      </c>
    </row>
    <row r="222" spans="1:19" x14ac:dyDescent="0.15">
      <c r="A222">
        <v>221</v>
      </c>
      <c r="O222" s="1">
        <v>45326</v>
      </c>
      <c r="P222">
        <v>152</v>
      </c>
      <c r="Q222" s="2">
        <v>97.59</v>
      </c>
      <c r="R222" s="2">
        <v>97.59</v>
      </c>
      <c r="S222" t="b">
        <v>1</v>
      </c>
    </row>
    <row r="223" spans="1:19" x14ac:dyDescent="0.15">
      <c r="A223">
        <v>222</v>
      </c>
      <c r="O223" s="1">
        <v>45330</v>
      </c>
      <c r="P223">
        <v>167</v>
      </c>
      <c r="Q223" s="2">
        <v>98.37</v>
      </c>
      <c r="R223" s="2">
        <v>98.37</v>
      </c>
      <c r="S223" t="b">
        <v>1</v>
      </c>
    </row>
    <row r="224" spans="1:19" x14ac:dyDescent="0.15">
      <c r="A224">
        <v>223</v>
      </c>
      <c r="O224" s="1">
        <v>45335</v>
      </c>
      <c r="P224">
        <v>182</v>
      </c>
      <c r="Q224" s="2">
        <v>98.39</v>
      </c>
      <c r="R224" s="2">
        <v>98.39</v>
      </c>
      <c r="S224" t="b">
        <v>1</v>
      </c>
    </row>
    <row r="225" spans="1:19" x14ac:dyDescent="0.15">
      <c r="A225">
        <v>224</v>
      </c>
      <c r="O225" s="1">
        <v>45341</v>
      </c>
      <c r="P225">
        <v>203</v>
      </c>
      <c r="Q225" s="2">
        <v>100.38</v>
      </c>
      <c r="R225" s="2">
        <v>100.38</v>
      </c>
      <c r="S225" t="b">
        <v>1</v>
      </c>
    </row>
    <row r="226" spans="1:19" x14ac:dyDescent="0.15">
      <c r="A226">
        <v>225</v>
      </c>
    </row>
    <row r="227" spans="1:19" x14ac:dyDescent="0.15">
      <c r="A227">
        <v>226</v>
      </c>
    </row>
    <row r="228" spans="1:19" x14ac:dyDescent="0.15">
      <c r="A228">
        <v>227</v>
      </c>
    </row>
    <row r="229" spans="1:19" x14ac:dyDescent="0.15">
      <c r="A229">
        <v>228</v>
      </c>
    </row>
    <row r="230" spans="1:19" x14ac:dyDescent="0.15">
      <c r="A230">
        <v>229</v>
      </c>
    </row>
    <row r="231" spans="1:19" x14ac:dyDescent="0.15">
      <c r="A231">
        <v>230</v>
      </c>
    </row>
  </sheetData>
  <autoFilter ref="A1:C231" xr:uid="{5152DCB7-3BD7-4893-917E-9087B28D63B9}"/>
  <sortState xmlns:xlrd2="http://schemas.microsoft.com/office/spreadsheetml/2017/richdata2" ref="U2:W33">
    <sortCondition descending="1" ref="W2:W33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9BDA1-788A-4401-A811-8D694BE4EDDB}">
  <dimension ref="A1:Z1206"/>
  <sheetViews>
    <sheetView workbookViewId="0">
      <selection activeCell="P22" sqref="P22"/>
    </sheetView>
  </sheetViews>
  <sheetFormatPr defaultRowHeight="11.25" x14ac:dyDescent="0.15"/>
  <cols>
    <col min="4" max="4" width="11" bestFit="1" customWidth="1"/>
    <col min="16" max="16" width="9.5" bestFit="1" customWidth="1"/>
  </cols>
  <sheetData>
    <row r="1" spans="1:20" x14ac:dyDescent="0.15">
      <c r="A1" t="s">
        <v>0</v>
      </c>
      <c r="B1" t="s">
        <v>2</v>
      </c>
      <c r="C1" t="s">
        <v>10</v>
      </c>
      <c r="D1" t="s">
        <v>1</v>
      </c>
    </row>
    <row r="2" spans="1:20" x14ac:dyDescent="0.15">
      <c r="A2">
        <v>1</v>
      </c>
      <c r="B2" s="2">
        <v>84.79</v>
      </c>
      <c r="C2">
        <v>1703489603000</v>
      </c>
      <c r="D2" s="1">
        <v>45285</v>
      </c>
      <c r="P2" s="2">
        <v>84.79</v>
      </c>
      <c r="Q2" s="1">
        <v>45285</v>
      </c>
      <c r="R2">
        <v>1703489603000</v>
      </c>
      <c r="S2" s="2">
        <v>100</v>
      </c>
      <c r="T2">
        <v>591</v>
      </c>
    </row>
    <row r="3" spans="1:20" x14ac:dyDescent="0.15">
      <c r="A3">
        <v>7</v>
      </c>
      <c r="B3" s="2">
        <v>82.39</v>
      </c>
      <c r="C3">
        <v>1703490681000</v>
      </c>
      <c r="D3" s="1">
        <v>45285</v>
      </c>
      <c r="P3" s="2">
        <v>54.37</v>
      </c>
      <c r="Q3" s="1">
        <v>45285</v>
      </c>
      <c r="R3">
        <v>1703489748000</v>
      </c>
      <c r="S3" s="2">
        <v>99.37</v>
      </c>
      <c r="T3">
        <v>590</v>
      </c>
    </row>
    <row r="4" spans="1:20" x14ac:dyDescent="0.15">
      <c r="A4">
        <v>8</v>
      </c>
      <c r="B4" s="2">
        <v>81.599999999999994</v>
      </c>
      <c r="C4">
        <v>1703490828000</v>
      </c>
      <c r="D4" s="1">
        <v>45285</v>
      </c>
      <c r="P4" s="2">
        <v>70.38</v>
      </c>
      <c r="Q4" s="1">
        <v>45285</v>
      </c>
      <c r="R4">
        <v>1703490239000</v>
      </c>
      <c r="S4" s="2">
        <v>99.51</v>
      </c>
      <c r="T4">
        <v>589</v>
      </c>
    </row>
    <row r="5" spans="1:20" x14ac:dyDescent="0.15">
      <c r="A5">
        <v>10</v>
      </c>
      <c r="B5" s="2">
        <v>81.19</v>
      </c>
      <c r="C5">
        <v>1703491125000</v>
      </c>
      <c r="D5" s="1">
        <v>45285</v>
      </c>
      <c r="P5" s="2">
        <v>70.39</v>
      </c>
      <c r="Q5" s="1">
        <v>45285</v>
      </c>
      <c r="R5">
        <v>1703490349000</v>
      </c>
      <c r="S5" s="2">
        <v>99.51</v>
      </c>
      <c r="T5">
        <v>588</v>
      </c>
    </row>
    <row r="6" spans="1:20" x14ac:dyDescent="0.15">
      <c r="A6">
        <v>14</v>
      </c>
      <c r="B6" s="2">
        <v>77.19</v>
      </c>
      <c r="C6">
        <v>1703576520000</v>
      </c>
      <c r="D6" s="1">
        <v>45286</v>
      </c>
      <c r="P6" s="2">
        <v>69.180000000000007</v>
      </c>
      <c r="Q6" s="1">
        <v>45285</v>
      </c>
      <c r="R6">
        <v>1703490569000</v>
      </c>
      <c r="S6" s="2">
        <v>99.08</v>
      </c>
      <c r="T6">
        <v>587</v>
      </c>
    </row>
    <row r="7" spans="1:20" x14ac:dyDescent="0.15">
      <c r="A7">
        <v>15</v>
      </c>
      <c r="B7" s="2">
        <v>80.790000000000006</v>
      </c>
      <c r="C7">
        <v>1703576749000</v>
      </c>
      <c r="D7" s="1">
        <v>45286</v>
      </c>
      <c r="P7" s="2">
        <v>63.56</v>
      </c>
      <c r="Q7" s="1">
        <v>45285</v>
      </c>
      <c r="R7">
        <v>1703490640000</v>
      </c>
      <c r="S7" s="2">
        <v>98.96</v>
      </c>
      <c r="T7">
        <v>586</v>
      </c>
    </row>
    <row r="8" spans="1:20" x14ac:dyDescent="0.15">
      <c r="A8">
        <v>19</v>
      </c>
      <c r="B8" s="2">
        <v>82.77</v>
      </c>
      <c r="C8">
        <v>1703577604000</v>
      </c>
      <c r="D8" s="1">
        <v>45286</v>
      </c>
      <c r="P8" s="2">
        <v>82.39</v>
      </c>
      <c r="Q8" s="1">
        <v>45285</v>
      </c>
      <c r="R8">
        <v>1703490681000</v>
      </c>
      <c r="S8" s="2">
        <v>100</v>
      </c>
      <c r="T8">
        <v>585</v>
      </c>
    </row>
    <row r="9" spans="1:20" x14ac:dyDescent="0.15">
      <c r="A9">
        <v>20</v>
      </c>
      <c r="B9" s="2">
        <v>83.96</v>
      </c>
      <c r="C9">
        <v>1703577695000</v>
      </c>
      <c r="D9" s="1">
        <v>45286</v>
      </c>
      <c r="P9" s="2">
        <v>81.599999999999994</v>
      </c>
      <c r="Q9" s="1">
        <v>45285</v>
      </c>
      <c r="R9">
        <v>1703490828000</v>
      </c>
      <c r="S9" s="2">
        <v>100</v>
      </c>
      <c r="T9">
        <v>584</v>
      </c>
    </row>
    <row r="10" spans="1:20" x14ac:dyDescent="0.15">
      <c r="A10">
        <v>24</v>
      </c>
      <c r="B10" s="2">
        <v>82.79</v>
      </c>
      <c r="C10">
        <v>1703663043000</v>
      </c>
      <c r="D10" s="1">
        <v>45287</v>
      </c>
      <c r="P10" s="2">
        <v>55.97</v>
      </c>
      <c r="Q10" s="1">
        <v>45285</v>
      </c>
      <c r="R10">
        <v>1703490941000</v>
      </c>
      <c r="S10" s="2">
        <v>99.42</v>
      </c>
      <c r="T10">
        <v>583</v>
      </c>
    </row>
    <row r="11" spans="1:20" x14ac:dyDescent="0.15">
      <c r="A11">
        <v>25</v>
      </c>
      <c r="B11" s="2">
        <v>85.6</v>
      </c>
      <c r="C11">
        <v>1703663173000</v>
      </c>
      <c r="D11" s="1">
        <v>45287</v>
      </c>
      <c r="P11" s="2">
        <v>81.19</v>
      </c>
      <c r="Q11" s="1">
        <v>45285</v>
      </c>
      <c r="R11">
        <v>1703491125000</v>
      </c>
      <c r="S11" s="2">
        <v>100</v>
      </c>
      <c r="T11">
        <v>582</v>
      </c>
    </row>
    <row r="12" spans="1:20" x14ac:dyDescent="0.15">
      <c r="A12">
        <v>28</v>
      </c>
      <c r="B12" s="2">
        <v>83.19</v>
      </c>
      <c r="C12">
        <v>1703663516000</v>
      </c>
      <c r="D12" s="1">
        <v>45287</v>
      </c>
      <c r="P12" s="2">
        <v>71.17</v>
      </c>
      <c r="Q12" s="1">
        <v>45286</v>
      </c>
      <c r="R12">
        <v>1703575878000</v>
      </c>
      <c r="S12" s="2">
        <v>99.51</v>
      </c>
      <c r="T12">
        <v>581</v>
      </c>
    </row>
    <row r="13" spans="1:20" x14ac:dyDescent="0.15">
      <c r="A13">
        <v>31</v>
      </c>
      <c r="B13" s="2">
        <v>87.57</v>
      </c>
      <c r="C13">
        <v>1703664028000</v>
      </c>
      <c r="D13" s="1">
        <v>45287</v>
      </c>
      <c r="P13" s="2">
        <v>69.98</v>
      </c>
      <c r="Q13" s="1">
        <v>45286</v>
      </c>
      <c r="R13">
        <v>1703576092000</v>
      </c>
      <c r="S13" s="2">
        <v>99.05</v>
      </c>
      <c r="T13">
        <v>580</v>
      </c>
    </row>
    <row r="14" spans="1:20" x14ac:dyDescent="0.15">
      <c r="A14">
        <v>33</v>
      </c>
      <c r="B14" s="2">
        <v>80.37</v>
      </c>
      <c r="C14">
        <v>1703745114000</v>
      </c>
      <c r="D14" s="1">
        <v>45288</v>
      </c>
      <c r="P14" s="2">
        <v>57.99</v>
      </c>
      <c r="Q14" s="1">
        <v>45286</v>
      </c>
      <c r="R14">
        <v>1703576261000</v>
      </c>
      <c r="S14" s="2">
        <v>99.4</v>
      </c>
      <c r="T14">
        <v>579</v>
      </c>
    </row>
    <row r="15" spans="1:20" x14ac:dyDescent="0.15">
      <c r="A15">
        <v>34</v>
      </c>
      <c r="B15" s="2">
        <v>84.77</v>
      </c>
      <c r="C15">
        <v>1703745195000</v>
      </c>
      <c r="D15" s="1">
        <v>45288</v>
      </c>
      <c r="P15" s="2">
        <v>77.19</v>
      </c>
      <c r="Q15" s="1">
        <v>45286</v>
      </c>
      <c r="R15">
        <v>1703576520000</v>
      </c>
      <c r="S15" s="2">
        <v>100</v>
      </c>
      <c r="T15">
        <v>578</v>
      </c>
    </row>
    <row r="16" spans="1:20" x14ac:dyDescent="0.15">
      <c r="A16">
        <v>35</v>
      </c>
      <c r="B16" s="2">
        <v>81.98</v>
      </c>
      <c r="C16">
        <v>1703745319000</v>
      </c>
      <c r="D16" s="1">
        <v>45288</v>
      </c>
      <c r="P16" s="2">
        <v>80.790000000000006</v>
      </c>
      <c r="Q16" s="1">
        <v>45286</v>
      </c>
      <c r="R16">
        <v>1703576749000</v>
      </c>
      <c r="S16" s="2">
        <v>100</v>
      </c>
      <c r="T16">
        <v>577</v>
      </c>
    </row>
    <row r="17" spans="1:20" x14ac:dyDescent="0.15">
      <c r="A17">
        <v>37</v>
      </c>
      <c r="B17" s="2">
        <v>83.95</v>
      </c>
      <c r="C17">
        <v>1703745557000</v>
      </c>
      <c r="D17" s="1">
        <v>45288</v>
      </c>
      <c r="P17" s="2">
        <v>53.98</v>
      </c>
      <c r="Q17" s="1">
        <v>45286</v>
      </c>
      <c r="R17">
        <v>1703576886000</v>
      </c>
      <c r="S17" s="2">
        <v>99.35</v>
      </c>
      <c r="T17">
        <v>576</v>
      </c>
    </row>
    <row r="18" spans="1:20" x14ac:dyDescent="0.15">
      <c r="A18">
        <v>39</v>
      </c>
      <c r="B18" s="2">
        <v>88.77</v>
      </c>
      <c r="C18">
        <v>1703745754000</v>
      </c>
      <c r="D18" s="1">
        <v>45288</v>
      </c>
      <c r="P18" s="2">
        <v>67.59</v>
      </c>
      <c r="Q18" s="1">
        <v>45286</v>
      </c>
      <c r="R18">
        <v>1703577057000</v>
      </c>
      <c r="S18" s="2">
        <v>99.48</v>
      </c>
      <c r="T18">
        <v>575</v>
      </c>
    </row>
    <row r="19" spans="1:20" x14ac:dyDescent="0.15">
      <c r="A19">
        <v>40</v>
      </c>
      <c r="B19" s="2">
        <v>85.58</v>
      </c>
      <c r="C19">
        <v>1703746299000</v>
      </c>
      <c r="D19" s="1">
        <v>45288</v>
      </c>
      <c r="P19" s="2">
        <v>71.989999999999995</v>
      </c>
      <c r="Q19" s="1">
        <v>45286</v>
      </c>
      <c r="R19">
        <v>1703577132000</v>
      </c>
      <c r="S19" s="2">
        <v>99.51</v>
      </c>
      <c r="T19">
        <v>574</v>
      </c>
    </row>
    <row r="20" spans="1:20" x14ac:dyDescent="0.15">
      <c r="A20">
        <v>41</v>
      </c>
      <c r="B20" s="2">
        <v>83.2</v>
      </c>
      <c r="C20">
        <v>1703746530000</v>
      </c>
      <c r="D20" s="1">
        <v>45288</v>
      </c>
      <c r="P20" s="2">
        <v>82.77</v>
      </c>
      <c r="Q20" s="1">
        <v>45286</v>
      </c>
      <c r="R20">
        <v>1703577604000</v>
      </c>
      <c r="S20" s="2">
        <v>100</v>
      </c>
      <c r="T20">
        <v>573</v>
      </c>
    </row>
    <row r="21" spans="1:20" x14ac:dyDescent="0.15">
      <c r="A21">
        <v>42</v>
      </c>
      <c r="B21" s="2">
        <v>85.19</v>
      </c>
      <c r="C21">
        <v>1703831863000</v>
      </c>
      <c r="D21" s="1">
        <v>45289</v>
      </c>
      <c r="P21" s="2">
        <v>83.96</v>
      </c>
      <c r="Q21" s="1">
        <v>45286</v>
      </c>
      <c r="R21">
        <v>1703577695000</v>
      </c>
      <c r="S21" s="2">
        <v>100</v>
      </c>
      <c r="T21">
        <v>572</v>
      </c>
    </row>
    <row r="22" spans="1:20" x14ac:dyDescent="0.15">
      <c r="A22">
        <v>43</v>
      </c>
      <c r="B22" s="2">
        <v>84.79</v>
      </c>
      <c r="C22">
        <v>1703832212000</v>
      </c>
      <c r="D22" s="1">
        <v>45289</v>
      </c>
      <c r="P22" s="2">
        <v>27.59</v>
      </c>
      <c r="Q22" s="1">
        <v>45287</v>
      </c>
      <c r="R22">
        <v>1703662416000</v>
      </c>
      <c r="S22" s="2">
        <v>93.83</v>
      </c>
      <c r="T22">
        <v>571</v>
      </c>
    </row>
    <row r="23" spans="1:20" x14ac:dyDescent="0.15">
      <c r="A23">
        <v>44</v>
      </c>
      <c r="B23" s="2">
        <v>83.18</v>
      </c>
      <c r="C23">
        <v>1703832417000</v>
      </c>
      <c r="D23" s="1">
        <v>45289</v>
      </c>
      <c r="P23" s="2">
        <v>70.77</v>
      </c>
      <c r="Q23" s="1">
        <v>45287</v>
      </c>
      <c r="R23">
        <v>1703662814000</v>
      </c>
      <c r="S23" s="2">
        <v>99.05</v>
      </c>
      <c r="T23">
        <v>570</v>
      </c>
    </row>
    <row r="24" spans="1:20" x14ac:dyDescent="0.15">
      <c r="A24">
        <v>46</v>
      </c>
      <c r="B24" s="2">
        <v>86.38</v>
      </c>
      <c r="C24">
        <v>1703832882000</v>
      </c>
      <c r="D24" s="1">
        <v>45289</v>
      </c>
      <c r="P24" s="2">
        <v>68.39</v>
      </c>
      <c r="Q24" s="1">
        <v>45287</v>
      </c>
      <c r="R24">
        <v>1703662906000</v>
      </c>
      <c r="S24" s="2">
        <v>99.5</v>
      </c>
      <c r="T24">
        <v>569</v>
      </c>
    </row>
    <row r="25" spans="1:20" x14ac:dyDescent="0.15">
      <c r="A25">
        <v>48</v>
      </c>
      <c r="B25" s="2">
        <v>87.15</v>
      </c>
      <c r="C25">
        <v>1703833082000</v>
      </c>
      <c r="D25" s="1">
        <v>45289</v>
      </c>
      <c r="P25" s="2">
        <v>82.79</v>
      </c>
      <c r="Q25" s="1">
        <v>45287</v>
      </c>
      <c r="R25">
        <v>1703663043000</v>
      </c>
      <c r="S25" s="2">
        <v>100</v>
      </c>
      <c r="T25">
        <v>568</v>
      </c>
    </row>
    <row r="26" spans="1:20" x14ac:dyDescent="0.15">
      <c r="A26">
        <v>49</v>
      </c>
      <c r="B26" s="2">
        <v>84.78</v>
      </c>
      <c r="C26">
        <v>1703833254000</v>
      </c>
      <c r="D26" s="1">
        <v>45289</v>
      </c>
      <c r="P26" s="2">
        <v>85.6</v>
      </c>
      <c r="Q26" s="1">
        <v>45287</v>
      </c>
      <c r="R26">
        <v>1703663173000</v>
      </c>
      <c r="S26" s="2">
        <v>100</v>
      </c>
      <c r="T26">
        <v>567</v>
      </c>
    </row>
    <row r="27" spans="1:20" x14ac:dyDescent="0.15">
      <c r="A27">
        <v>50</v>
      </c>
      <c r="B27" s="2">
        <v>85.96</v>
      </c>
      <c r="C27">
        <v>1703833470000</v>
      </c>
      <c r="D27" s="1">
        <v>45289</v>
      </c>
      <c r="P27" s="2">
        <v>72.77</v>
      </c>
      <c r="Q27" s="1">
        <v>45287</v>
      </c>
      <c r="R27">
        <v>1703663395000</v>
      </c>
      <c r="S27" s="2">
        <v>99.52</v>
      </c>
      <c r="T27">
        <v>566</v>
      </c>
    </row>
    <row r="28" spans="1:20" x14ac:dyDescent="0.15">
      <c r="A28">
        <v>51</v>
      </c>
      <c r="B28" s="2">
        <v>91.2</v>
      </c>
      <c r="C28">
        <v>1703910231000</v>
      </c>
      <c r="D28" s="1">
        <v>45290</v>
      </c>
      <c r="P28" s="2">
        <v>27.19</v>
      </c>
      <c r="Q28" s="1">
        <v>45287</v>
      </c>
      <c r="R28">
        <v>1703663447000</v>
      </c>
      <c r="S28" s="2">
        <v>92.13</v>
      </c>
      <c r="T28">
        <v>565</v>
      </c>
    </row>
    <row r="29" spans="1:20" x14ac:dyDescent="0.15">
      <c r="A29">
        <v>54</v>
      </c>
      <c r="B29" s="2">
        <v>88.77</v>
      </c>
      <c r="C29">
        <v>1703910850000</v>
      </c>
      <c r="D29" s="1">
        <v>45290</v>
      </c>
      <c r="P29" s="2">
        <v>83.19</v>
      </c>
      <c r="Q29" s="1">
        <v>45287</v>
      </c>
      <c r="R29">
        <v>1703663516000</v>
      </c>
      <c r="S29" s="2">
        <v>100</v>
      </c>
      <c r="T29">
        <v>564</v>
      </c>
    </row>
    <row r="30" spans="1:20" x14ac:dyDescent="0.15">
      <c r="A30">
        <v>55</v>
      </c>
      <c r="B30" s="2">
        <v>82.38</v>
      </c>
      <c r="C30">
        <v>1703911083000</v>
      </c>
      <c r="D30" s="1">
        <v>45290</v>
      </c>
      <c r="P30" s="2">
        <v>69.58</v>
      </c>
      <c r="Q30" s="1">
        <v>45287</v>
      </c>
      <c r="R30">
        <v>1703663663000</v>
      </c>
      <c r="S30" s="2">
        <v>98.6</v>
      </c>
      <c r="T30">
        <v>563</v>
      </c>
    </row>
    <row r="31" spans="1:20" x14ac:dyDescent="0.15">
      <c r="A31">
        <v>58</v>
      </c>
      <c r="B31" s="2">
        <v>85.99</v>
      </c>
      <c r="C31">
        <v>1703911376000</v>
      </c>
      <c r="D31" s="1">
        <v>45290</v>
      </c>
      <c r="P31" s="2">
        <v>71.19</v>
      </c>
      <c r="Q31" s="1">
        <v>45287</v>
      </c>
      <c r="R31">
        <v>1703663719000</v>
      </c>
      <c r="S31" s="2">
        <v>98.57</v>
      </c>
      <c r="T31">
        <v>562</v>
      </c>
    </row>
    <row r="32" spans="1:20" x14ac:dyDescent="0.15">
      <c r="A32">
        <v>61</v>
      </c>
      <c r="B32" s="2">
        <v>85.17</v>
      </c>
      <c r="C32">
        <v>1703921056000</v>
      </c>
      <c r="D32" s="1">
        <v>45290</v>
      </c>
      <c r="P32" s="2">
        <v>87.57</v>
      </c>
      <c r="Q32" s="1">
        <v>45287</v>
      </c>
      <c r="R32">
        <v>1703664028000</v>
      </c>
      <c r="S32" s="2">
        <v>100</v>
      </c>
      <c r="T32">
        <v>561</v>
      </c>
    </row>
    <row r="33" spans="1:20" x14ac:dyDescent="0.15">
      <c r="A33">
        <v>68</v>
      </c>
      <c r="B33" s="2">
        <v>87.56</v>
      </c>
      <c r="C33">
        <v>1703922114000</v>
      </c>
      <c r="D33" s="1">
        <v>45290</v>
      </c>
      <c r="P33" s="2">
        <v>64.790000000000006</v>
      </c>
      <c r="Q33" s="1">
        <v>45287</v>
      </c>
      <c r="R33">
        <v>1703664303000</v>
      </c>
      <c r="S33" s="2">
        <v>99.46</v>
      </c>
      <c r="T33">
        <v>560</v>
      </c>
    </row>
    <row r="34" spans="1:20" x14ac:dyDescent="0.15">
      <c r="A34">
        <v>71</v>
      </c>
      <c r="B34" s="2">
        <v>81.569999999999993</v>
      </c>
      <c r="C34">
        <v>1703997134000</v>
      </c>
      <c r="D34" s="1">
        <v>45291</v>
      </c>
      <c r="P34" s="2">
        <v>80.37</v>
      </c>
      <c r="Q34" s="1">
        <v>45288</v>
      </c>
      <c r="R34">
        <v>1703745114000</v>
      </c>
      <c r="S34" s="2">
        <v>100</v>
      </c>
      <c r="T34">
        <v>559</v>
      </c>
    </row>
    <row r="35" spans="1:20" x14ac:dyDescent="0.15">
      <c r="A35">
        <v>72</v>
      </c>
      <c r="B35" s="2">
        <v>89.59</v>
      </c>
      <c r="C35">
        <v>1703997223000</v>
      </c>
      <c r="D35" s="1">
        <v>45291</v>
      </c>
      <c r="P35" s="2">
        <v>84.77</v>
      </c>
      <c r="Q35" s="1">
        <v>45288</v>
      </c>
      <c r="R35">
        <v>1703745195000</v>
      </c>
      <c r="S35" s="2">
        <v>100</v>
      </c>
      <c r="T35">
        <v>558</v>
      </c>
    </row>
    <row r="36" spans="1:20" x14ac:dyDescent="0.15">
      <c r="A36">
        <v>74</v>
      </c>
      <c r="B36" s="2">
        <v>86.39</v>
      </c>
      <c r="C36">
        <v>1703998073000</v>
      </c>
      <c r="D36" s="1">
        <v>45291</v>
      </c>
      <c r="P36" s="2">
        <v>81.98</v>
      </c>
      <c r="Q36" s="1">
        <v>45288</v>
      </c>
      <c r="R36">
        <v>1703745319000</v>
      </c>
      <c r="S36" s="2">
        <v>100</v>
      </c>
      <c r="T36">
        <v>557</v>
      </c>
    </row>
    <row r="37" spans="1:20" x14ac:dyDescent="0.15">
      <c r="A37">
        <v>75</v>
      </c>
      <c r="B37" s="2">
        <v>89.18</v>
      </c>
      <c r="C37">
        <v>1703998332000</v>
      </c>
      <c r="D37" s="1">
        <v>45291</v>
      </c>
      <c r="P37" s="2">
        <v>61.18</v>
      </c>
      <c r="Q37" s="1">
        <v>45288</v>
      </c>
      <c r="R37">
        <v>1703745421000</v>
      </c>
      <c r="S37" s="2">
        <v>98.9</v>
      </c>
      <c r="T37">
        <v>556</v>
      </c>
    </row>
    <row r="38" spans="1:20" x14ac:dyDescent="0.15">
      <c r="A38">
        <v>84</v>
      </c>
      <c r="B38" s="2">
        <v>82.79</v>
      </c>
      <c r="C38">
        <v>1704005687000</v>
      </c>
      <c r="D38" s="1">
        <v>45291</v>
      </c>
      <c r="P38" s="2">
        <v>83.95</v>
      </c>
      <c r="Q38" s="1">
        <v>45288</v>
      </c>
      <c r="R38">
        <v>1703745557000</v>
      </c>
      <c r="S38" s="2">
        <v>100</v>
      </c>
      <c r="T38">
        <v>555</v>
      </c>
    </row>
    <row r="39" spans="1:20" x14ac:dyDescent="0.15">
      <c r="A39">
        <v>85</v>
      </c>
      <c r="B39" s="2">
        <v>89.98</v>
      </c>
      <c r="C39">
        <v>1704005862000</v>
      </c>
      <c r="D39" s="1">
        <v>45291</v>
      </c>
      <c r="P39" s="2">
        <v>62.37</v>
      </c>
      <c r="Q39" s="1">
        <v>45288</v>
      </c>
      <c r="R39">
        <v>1703745711000</v>
      </c>
      <c r="S39" s="2">
        <v>98.9</v>
      </c>
      <c r="T39">
        <v>554</v>
      </c>
    </row>
    <row r="40" spans="1:20" x14ac:dyDescent="0.15">
      <c r="A40">
        <v>86</v>
      </c>
      <c r="B40" s="2">
        <v>89.95</v>
      </c>
      <c r="C40">
        <v>1704006499000</v>
      </c>
      <c r="D40" s="1">
        <v>45291</v>
      </c>
      <c r="P40" s="2">
        <v>88.77</v>
      </c>
      <c r="Q40" s="1">
        <v>45288</v>
      </c>
      <c r="R40">
        <v>1703745754000</v>
      </c>
      <c r="S40" s="2">
        <v>100</v>
      </c>
      <c r="T40">
        <v>553</v>
      </c>
    </row>
    <row r="41" spans="1:20" x14ac:dyDescent="0.15">
      <c r="A41">
        <v>88</v>
      </c>
      <c r="B41" s="2">
        <v>87.16</v>
      </c>
      <c r="C41">
        <v>1704086468000</v>
      </c>
      <c r="D41" s="1">
        <v>45292</v>
      </c>
      <c r="P41" s="2">
        <v>85.58</v>
      </c>
      <c r="Q41" s="1">
        <v>45288</v>
      </c>
      <c r="R41">
        <v>1703746299000</v>
      </c>
      <c r="S41" s="2">
        <v>100</v>
      </c>
      <c r="T41">
        <v>552</v>
      </c>
    </row>
    <row r="42" spans="1:20" x14ac:dyDescent="0.15">
      <c r="A42">
        <v>89</v>
      </c>
      <c r="B42" s="2">
        <v>87.59</v>
      </c>
      <c r="C42">
        <v>1704087094000</v>
      </c>
      <c r="D42" s="1">
        <v>45292</v>
      </c>
      <c r="P42" s="2">
        <v>83.2</v>
      </c>
      <c r="Q42" s="1">
        <v>45288</v>
      </c>
      <c r="R42">
        <v>1703746530000</v>
      </c>
      <c r="S42" s="2">
        <v>100</v>
      </c>
      <c r="T42">
        <v>551</v>
      </c>
    </row>
    <row r="43" spans="1:20" x14ac:dyDescent="0.15">
      <c r="A43">
        <v>95</v>
      </c>
      <c r="B43" s="2">
        <v>87.15</v>
      </c>
      <c r="C43">
        <v>1704093813000</v>
      </c>
      <c r="D43" s="1">
        <v>45292</v>
      </c>
      <c r="P43" s="2">
        <v>85.19</v>
      </c>
      <c r="Q43" s="1">
        <v>45289</v>
      </c>
      <c r="R43">
        <v>1703831863000</v>
      </c>
      <c r="S43" s="2">
        <v>100</v>
      </c>
      <c r="T43">
        <v>550</v>
      </c>
    </row>
    <row r="44" spans="1:20" x14ac:dyDescent="0.15">
      <c r="A44">
        <v>96</v>
      </c>
      <c r="B44" s="2">
        <v>89.16</v>
      </c>
      <c r="C44">
        <v>1704093937000</v>
      </c>
      <c r="D44" s="1">
        <v>45292</v>
      </c>
      <c r="P44" s="2">
        <v>84.79</v>
      </c>
      <c r="Q44" s="1">
        <v>45289</v>
      </c>
      <c r="R44">
        <v>1703832212000</v>
      </c>
      <c r="S44" s="2">
        <v>100</v>
      </c>
      <c r="T44">
        <v>549</v>
      </c>
    </row>
    <row r="45" spans="1:20" x14ac:dyDescent="0.15">
      <c r="A45">
        <v>103</v>
      </c>
      <c r="B45" s="2">
        <v>90.35</v>
      </c>
      <c r="C45">
        <v>1704169960000</v>
      </c>
      <c r="D45" s="1">
        <v>45293</v>
      </c>
      <c r="P45" s="2">
        <v>83.18</v>
      </c>
      <c r="Q45" s="1">
        <v>45289</v>
      </c>
      <c r="R45">
        <v>1703832417000</v>
      </c>
      <c r="S45" s="2">
        <v>100</v>
      </c>
      <c r="T45">
        <v>548</v>
      </c>
    </row>
    <row r="46" spans="1:20" x14ac:dyDescent="0.15">
      <c r="A46">
        <v>105</v>
      </c>
      <c r="B46" s="2">
        <v>89.19</v>
      </c>
      <c r="C46">
        <v>1704170386000</v>
      </c>
      <c r="D46" s="1">
        <v>45293</v>
      </c>
      <c r="P46" s="2">
        <v>57.99</v>
      </c>
      <c r="Q46" s="1">
        <v>45289</v>
      </c>
      <c r="R46">
        <v>1703832531000</v>
      </c>
      <c r="S46" s="2">
        <v>98.85</v>
      </c>
      <c r="T46">
        <v>547</v>
      </c>
    </row>
    <row r="47" spans="1:20" x14ac:dyDescent="0.15">
      <c r="A47">
        <v>115</v>
      </c>
      <c r="B47" s="2">
        <v>86.78</v>
      </c>
      <c r="C47">
        <v>1704178084000</v>
      </c>
      <c r="D47" s="1">
        <v>45293</v>
      </c>
      <c r="P47" s="2">
        <v>86.38</v>
      </c>
      <c r="Q47" s="1">
        <v>45289</v>
      </c>
      <c r="R47">
        <v>1703832882000</v>
      </c>
      <c r="S47" s="2">
        <v>100</v>
      </c>
      <c r="T47">
        <v>546</v>
      </c>
    </row>
    <row r="48" spans="1:20" x14ac:dyDescent="0.15">
      <c r="A48">
        <v>118</v>
      </c>
      <c r="B48" s="2">
        <v>87.96</v>
      </c>
      <c r="C48">
        <v>1704265554000</v>
      </c>
      <c r="D48" s="1">
        <v>45294</v>
      </c>
      <c r="P48" s="2">
        <v>74.78</v>
      </c>
      <c r="Q48" s="1">
        <v>45289</v>
      </c>
      <c r="R48">
        <v>1703833040000</v>
      </c>
      <c r="S48" s="2">
        <v>99.54</v>
      </c>
      <c r="T48">
        <v>545</v>
      </c>
    </row>
    <row r="49" spans="1:20" x14ac:dyDescent="0.15">
      <c r="A49">
        <v>122</v>
      </c>
      <c r="B49" s="2">
        <v>89.58</v>
      </c>
      <c r="C49">
        <v>1704266105000</v>
      </c>
      <c r="D49" s="1">
        <v>45294</v>
      </c>
      <c r="P49" s="2">
        <v>87.15</v>
      </c>
      <c r="Q49" s="1">
        <v>45289</v>
      </c>
      <c r="R49">
        <v>1703833082000</v>
      </c>
      <c r="S49" s="2">
        <v>100</v>
      </c>
      <c r="T49">
        <v>544</v>
      </c>
    </row>
    <row r="50" spans="1:20" x14ac:dyDescent="0.15">
      <c r="A50">
        <v>128</v>
      </c>
      <c r="B50" s="2">
        <v>86.78</v>
      </c>
      <c r="C50">
        <v>1704266959000</v>
      </c>
      <c r="D50" s="1">
        <v>45294</v>
      </c>
      <c r="P50" s="2">
        <v>84.78</v>
      </c>
      <c r="Q50" s="1">
        <v>45289</v>
      </c>
      <c r="R50">
        <v>1703833254000</v>
      </c>
      <c r="S50" s="2">
        <v>100</v>
      </c>
      <c r="T50">
        <v>543</v>
      </c>
    </row>
    <row r="51" spans="1:20" x14ac:dyDescent="0.15">
      <c r="A51">
        <v>131</v>
      </c>
      <c r="B51" s="2">
        <v>93.15</v>
      </c>
      <c r="C51">
        <v>1704354439000</v>
      </c>
      <c r="D51" s="1">
        <v>45295</v>
      </c>
      <c r="P51" s="2">
        <v>85.96</v>
      </c>
      <c r="Q51" s="1">
        <v>45289</v>
      </c>
      <c r="R51">
        <v>1703833470000</v>
      </c>
      <c r="S51" s="2">
        <v>100</v>
      </c>
      <c r="T51">
        <v>542</v>
      </c>
    </row>
    <row r="52" spans="1:20" x14ac:dyDescent="0.15">
      <c r="A52">
        <v>133</v>
      </c>
      <c r="B52" s="2">
        <v>85.98</v>
      </c>
      <c r="C52">
        <v>1704355089000</v>
      </c>
      <c r="D52" s="1">
        <v>45295</v>
      </c>
      <c r="P52" s="2">
        <v>91.2</v>
      </c>
      <c r="Q52" s="1">
        <v>45290</v>
      </c>
      <c r="R52">
        <v>1703910231000</v>
      </c>
      <c r="S52" s="2">
        <v>100</v>
      </c>
      <c r="T52">
        <v>541</v>
      </c>
    </row>
    <row r="53" spans="1:20" x14ac:dyDescent="0.15">
      <c r="A53">
        <v>135</v>
      </c>
      <c r="B53" s="2">
        <v>95.96</v>
      </c>
      <c r="C53">
        <v>1704355465000</v>
      </c>
      <c r="D53" s="1">
        <v>45295</v>
      </c>
      <c r="P53" s="2">
        <v>75.17</v>
      </c>
      <c r="Q53" s="1">
        <v>45290</v>
      </c>
      <c r="R53">
        <v>1703910519000</v>
      </c>
      <c r="S53" s="2">
        <v>99.53</v>
      </c>
      <c r="T53">
        <v>540</v>
      </c>
    </row>
    <row r="54" spans="1:20" x14ac:dyDescent="0.15">
      <c r="A54">
        <v>141</v>
      </c>
      <c r="B54" s="2">
        <v>86.39</v>
      </c>
      <c r="C54">
        <v>1704438887000</v>
      </c>
      <c r="D54" s="1">
        <v>45296</v>
      </c>
      <c r="P54" s="2">
        <v>76.760000000000005</v>
      </c>
      <c r="Q54" s="1">
        <v>45290</v>
      </c>
      <c r="R54">
        <v>1703910734000</v>
      </c>
      <c r="S54" s="2">
        <v>99.55</v>
      </c>
      <c r="T54">
        <v>539</v>
      </c>
    </row>
    <row r="55" spans="1:20" x14ac:dyDescent="0.15">
      <c r="A55">
        <v>144</v>
      </c>
      <c r="B55" s="2">
        <v>86.39</v>
      </c>
      <c r="C55">
        <v>1704439301000</v>
      </c>
      <c r="D55" s="1">
        <v>45296</v>
      </c>
      <c r="P55" s="2">
        <v>88.77</v>
      </c>
      <c r="Q55" s="1">
        <v>45290</v>
      </c>
      <c r="R55">
        <v>1703910850000</v>
      </c>
      <c r="S55" s="2">
        <v>100</v>
      </c>
      <c r="T55">
        <v>538</v>
      </c>
    </row>
    <row r="56" spans="1:20" x14ac:dyDescent="0.15">
      <c r="A56">
        <v>145</v>
      </c>
      <c r="B56" s="2">
        <v>85.18</v>
      </c>
      <c r="C56">
        <v>1704515633000</v>
      </c>
      <c r="D56" s="1">
        <v>45297</v>
      </c>
      <c r="P56" s="2">
        <v>82.38</v>
      </c>
      <c r="Q56" s="1">
        <v>45290</v>
      </c>
      <c r="R56">
        <v>1703911083000</v>
      </c>
      <c r="S56" s="2">
        <v>100</v>
      </c>
      <c r="T56">
        <v>537</v>
      </c>
    </row>
    <row r="57" spans="1:20" x14ac:dyDescent="0.15">
      <c r="A57">
        <v>149</v>
      </c>
      <c r="B57" s="2">
        <v>91.99</v>
      </c>
      <c r="C57">
        <v>1704516257000</v>
      </c>
      <c r="D57" s="1">
        <v>45297</v>
      </c>
      <c r="P57" s="2">
        <v>71.56</v>
      </c>
      <c r="Q57" s="1">
        <v>45290</v>
      </c>
      <c r="R57">
        <v>1703911253000</v>
      </c>
      <c r="S57" s="2">
        <v>99.5</v>
      </c>
      <c r="T57">
        <v>536</v>
      </c>
    </row>
    <row r="58" spans="1:20" x14ac:dyDescent="0.15">
      <c r="A58">
        <v>150</v>
      </c>
      <c r="B58" s="2">
        <v>86.36</v>
      </c>
      <c r="C58">
        <v>1704516501000</v>
      </c>
      <c r="D58" s="1">
        <v>45297</v>
      </c>
      <c r="P58" s="2">
        <v>57.59</v>
      </c>
      <c r="Q58" s="1">
        <v>45290</v>
      </c>
      <c r="R58">
        <v>1703911336000</v>
      </c>
      <c r="S58" s="2">
        <v>98.82</v>
      </c>
      <c r="T58">
        <v>535</v>
      </c>
    </row>
    <row r="59" spans="1:20" x14ac:dyDescent="0.15">
      <c r="A59">
        <v>153</v>
      </c>
      <c r="B59" s="2">
        <v>87.99</v>
      </c>
      <c r="C59">
        <v>1704526867000</v>
      </c>
      <c r="D59" s="1">
        <v>45297</v>
      </c>
      <c r="P59" s="2">
        <v>85.99</v>
      </c>
      <c r="Q59" s="1">
        <v>45290</v>
      </c>
      <c r="R59">
        <v>1703911376000</v>
      </c>
      <c r="S59" s="2">
        <v>100</v>
      </c>
      <c r="T59">
        <v>534</v>
      </c>
    </row>
    <row r="60" spans="1:20" x14ac:dyDescent="0.15">
      <c r="A60">
        <v>156</v>
      </c>
      <c r="B60" s="2">
        <v>84.38</v>
      </c>
      <c r="C60">
        <v>1704527413000</v>
      </c>
      <c r="D60" s="1">
        <v>45297</v>
      </c>
      <c r="P60" s="2">
        <v>44.38</v>
      </c>
      <c r="Q60" s="1">
        <v>45290</v>
      </c>
      <c r="R60">
        <v>1703911524000</v>
      </c>
      <c r="S60" s="2">
        <v>97.1</v>
      </c>
      <c r="T60">
        <v>533</v>
      </c>
    </row>
    <row r="61" spans="1:20" x14ac:dyDescent="0.15">
      <c r="A61">
        <v>158</v>
      </c>
      <c r="B61" s="2">
        <v>90.39</v>
      </c>
      <c r="C61">
        <v>1704528026000</v>
      </c>
      <c r="D61" s="1">
        <v>45297</v>
      </c>
      <c r="P61" s="2">
        <v>72</v>
      </c>
      <c r="Q61" s="1">
        <v>45290</v>
      </c>
      <c r="R61">
        <v>1703911595000</v>
      </c>
      <c r="S61" s="2">
        <v>99.53</v>
      </c>
      <c r="T61">
        <v>532</v>
      </c>
    </row>
    <row r="62" spans="1:20" x14ac:dyDescent="0.15">
      <c r="A62">
        <v>161</v>
      </c>
      <c r="B62" s="2">
        <v>89.98</v>
      </c>
      <c r="C62">
        <v>1704603227000</v>
      </c>
      <c r="D62" s="1">
        <v>45298</v>
      </c>
      <c r="P62" s="2">
        <v>85.17</v>
      </c>
      <c r="Q62" s="1">
        <v>45290</v>
      </c>
      <c r="R62">
        <v>1703921056000</v>
      </c>
      <c r="S62" s="2">
        <v>100</v>
      </c>
      <c r="T62">
        <v>531</v>
      </c>
    </row>
    <row r="63" spans="1:20" x14ac:dyDescent="0.15">
      <c r="A63">
        <v>167</v>
      </c>
      <c r="B63" s="2">
        <v>84.79</v>
      </c>
      <c r="C63">
        <v>1704695867000</v>
      </c>
      <c r="D63" s="1">
        <v>45299</v>
      </c>
      <c r="P63" s="2">
        <v>66.38</v>
      </c>
      <c r="Q63" s="1">
        <v>45290</v>
      </c>
      <c r="R63">
        <v>1703921235000</v>
      </c>
      <c r="S63" s="2">
        <v>98.98</v>
      </c>
      <c r="T63">
        <v>530</v>
      </c>
    </row>
    <row r="64" spans="1:20" x14ac:dyDescent="0.15">
      <c r="A64">
        <v>170</v>
      </c>
      <c r="B64" s="2">
        <v>85.59</v>
      </c>
      <c r="C64">
        <v>1704696164000</v>
      </c>
      <c r="D64" s="1">
        <v>45299</v>
      </c>
      <c r="P64" s="2">
        <v>75.59</v>
      </c>
      <c r="Q64" s="1">
        <v>45290</v>
      </c>
      <c r="R64">
        <v>1703921399000</v>
      </c>
      <c r="S64" s="2">
        <v>99.54</v>
      </c>
      <c r="T64">
        <v>529</v>
      </c>
    </row>
    <row r="65" spans="1:20" x14ac:dyDescent="0.15">
      <c r="A65">
        <v>171</v>
      </c>
      <c r="B65" s="2">
        <v>83.58</v>
      </c>
      <c r="C65">
        <v>1704696314000</v>
      </c>
      <c r="D65" s="1">
        <v>45299</v>
      </c>
      <c r="P65" s="2">
        <v>71.959999999999994</v>
      </c>
      <c r="Q65" s="1">
        <v>45290</v>
      </c>
      <c r="R65">
        <v>1703921452000</v>
      </c>
      <c r="S65" s="2">
        <v>99.05</v>
      </c>
      <c r="T65">
        <v>528</v>
      </c>
    </row>
    <row r="66" spans="1:20" x14ac:dyDescent="0.15">
      <c r="A66">
        <v>173</v>
      </c>
      <c r="B66" s="2">
        <v>87.97</v>
      </c>
      <c r="C66">
        <v>1704696518000</v>
      </c>
      <c r="D66" s="1">
        <v>45299</v>
      </c>
      <c r="P66" s="2">
        <v>71.56</v>
      </c>
      <c r="Q66" s="1">
        <v>45290</v>
      </c>
      <c r="R66">
        <v>1703921585000</v>
      </c>
      <c r="S66" s="2">
        <v>99.07</v>
      </c>
      <c r="T66">
        <v>527</v>
      </c>
    </row>
    <row r="67" spans="1:20" x14ac:dyDescent="0.15">
      <c r="A67">
        <v>174</v>
      </c>
      <c r="B67" s="2">
        <v>87.19</v>
      </c>
      <c r="C67">
        <v>1704696988000</v>
      </c>
      <c r="D67" s="1">
        <v>45299</v>
      </c>
      <c r="P67" s="2">
        <v>73.97</v>
      </c>
      <c r="Q67" s="1">
        <v>45290</v>
      </c>
      <c r="R67">
        <v>1703921925000</v>
      </c>
      <c r="S67" s="2">
        <v>99.09</v>
      </c>
      <c r="T67">
        <v>526</v>
      </c>
    </row>
    <row r="68" spans="1:20" x14ac:dyDescent="0.15">
      <c r="A68">
        <v>175</v>
      </c>
      <c r="B68" s="2">
        <v>86.38</v>
      </c>
      <c r="C68">
        <v>1704697130000</v>
      </c>
      <c r="D68" s="1">
        <v>45299</v>
      </c>
      <c r="P68" s="2">
        <v>85.2</v>
      </c>
      <c r="Q68" s="1">
        <v>45290</v>
      </c>
      <c r="R68">
        <v>1703922017000</v>
      </c>
      <c r="S68" s="2">
        <v>99.61</v>
      </c>
      <c r="T68">
        <v>525</v>
      </c>
    </row>
    <row r="69" spans="1:20" x14ac:dyDescent="0.15">
      <c r="A69">
        <v>181</v>
      </c>
      <c r="B69" s="2">
        <v>86.35</v>
      </c>
      <c r="C69">
        <v>1704703020000</v>
      </c>
      <c r="D69" s="1">
        <v>45299</v>
      </c>
      <c r="P69" s="2">
        <v>87.56</v>
      </c>
      <c r="Q69" s="1">
        <v>45290</v>
      </c>
      <c r="R69">
        <v>1703922114000</v>
      </c>
      <c r="S69" s="2">
        <v>100</v>
      </c>
      <c r="T69">
        <v>524</v>
      </c>
    </row>
    <row r="70" spans="1:20" x14ac:dyDescent="0.15">
      <c r="A70">
        <v>182</v>
      </c>
      <c r="B70" s="2">
        <v>90.38</v>
      </c>
      <c r="C70">
        <v>1704703594000</v>
      </c>
      <c r="D70" s="1">
        <v>45299</v>
      </c>
      <c r="P70" s="2">
        <v>83.17</v>
      </c>
      <c r="Q70" s="1">
        <v>45290</v>
      </c>
      <c r="R70">
        <v>1703922271000</v>
      </c>
      <c r="S70" s="2">
        <v>99.16</v>
      </c>
      <c r="T70">
        <v>523</v>
      </c>
    </row>
    <row r="71" spans="1:20" x14ac:dyDescent="0.15">
      <c r="A71">
        <v>186</v>
      </c>
      <c r="B71" s="2">
        <v>84.35</v>
      </c>
      <c r="C71">
        <v>1704783798000</v>
      </c>
      <c r="D71" s="1">
        <v>45300</v>
      </c>
      <c r="P71" s="2">
        <v>39.19</v>
      </c>
      <c r="Q71" s="1">
        <v>45291</v>
      </c>
      <c r="R71">
        <v>1703996937000</v>
      </c>
      <c r="S71" s="2">
        <v>98.23</v>
      </c>
      <c r="T71">
        <v>522</v>
      </c>
    </row>
    <row r="72" spans="1:20" x14ac:dyDescent="0.15">
      <c r="A72">
        <v>188</v>
      </c>
      <c r="B72" s="2">
        <v>93.94</v>
      </c>
      <c r="C72">
        <v>1704784390000</v>
      </c>
      <c r="D72" s="1">
        <v>45300</v>
      </c>
      <c r="P72" s="2">
        <v>81.569999999999993</v>
      </c>
      <c r="Q72" s="1">
        <v>45291</v>
      </c>
      <c r="R72">
        <v>1703997134000</v>
      </c>
      <c r="S72" s="2">
        <v>100</v>
      </c>
      <c r="T72">
        <v>521</v>
      </c>
    </row>
    <row r="73" spans="1:20" x14ac:dyDescent="0.15">
      <c r="A73">
        <v>189</v>
      </c>
      <c r="B73" s="2">
        <v>90.38</v>
      </c>
      <c r="C73">
        <v>1704784603000</v>
      </c>
      <c r="D73" s="1">
        <v>45300</v>
      </c>
      <c r="P73" s="2">
        <v>89.59</v>
      </c>
      <c r="Q73" s="1">
        <v>45291</v>
      </c>
      <c r="R73">
        <v>1703997223000</v>
      </c>
      <c r="S73" s="2">
        <v>100</v>
      </c>
      <c r="T73">
        <v>520</v>
      </c>
    </row>
    <row r="74" spans="1:20" x14ac:dyDescent="0.15">
      <c r="A74">
        <v>190</v>
      </c>
      <c r="B74" s="2">
        <v>91.56</v>
      </c>
      <c r="C74">
        <v>1704784770000</v>
      </c>
      <c r="D74" s="1">
        <v>45300</v>
      </c>
      <c r="P74" s="2">
        <v>75.58</v>
      </c>
      <c r="Q74" s="1">
        <v>45291</v>
      </c>
      <c r="R74">
        <v>1703997477000</v>
      </c>
      <c r="S74" s="2">
        <v>98.67</v>
      </c>
      <c r="T74">
        <v>519</v>
      </c>
    </row>
    <row r="75" spans="1:20" x14ac:dyDescent="0.15">
      <c r="A75">
        <v>191</v>
      </c>
      <c r="B75" s="2">
        <v>87.16</v>
      </c>
      <c r="C75">
        <v>1704872028000</v>
      </c>
      <c r="D75" s="1">
        <v>45301</v>
      </c>
      <c r="P75" s="2">
        <v>86.39</v>
      </c>
      <c r="Q75" s="1">
        <v>45291</v>
      </c>
      <c r="R75">
        <v>1703998073000</v>
      </c>
      <c r="S75" s="2">
        <v>100</v>
      </c>
      <c r="T75">
        <v>518</v>
      </c>
    </row>
    <row r="76" spans="1:20" x14ac:dyDescent="0.15">
      <c r="A76">
        <v>193</v>
      </c>
      <c r="B76" s="2">
        <v>87.18</v>
      </c>
      <c r="C76">
        <v>1704872627000</v>
      </c>
      <c r="D76" s="1">
        <v>45301</v>
      </c>
      <c r="P76" s="2">
        <v>89.18</v>
      </c>
      <c r="Q76" s="1">
        <v>45291</v>
      </c>
      <c r="R76">
        <v>1703998332000</v>
      </c>
      <c r="S76" s="2">
        <v>100</v>
      </c>
      <c r="T76">
        <v>517</v>
      </c>
    </row>
    <row r="77" spans="1:20" x14ac:dyDescent="0.15">
      <c r="A77">
        <v>194</v>
      </c>
      <c r="B77" s="2">
        <v>90.36</v>
      </c>
      <c r="C77">
        <v>1704872826000</v>
      </c>
      <c r="D77" s="1">
        <v>45301</v>
      </c>
      <c r="P77" s="2">
        <v>78.77</v>
      </c>
      <c r="Q77" s="1">
        <v>45291</v>
      </c>
      <c r="R77">
        <v>1704004801000</v>
      </c>
      <c r="S77" s="2">
        <v>99.55</v>
      </c>
      <c r="T77">
        <v>516</v>
      </c>
    </row>
    <row r="78" spans="1:20" x14ac:dyDescent="0.15">
      <c r="A78">
        <v>199</v>
      </c>
      <c r="B78" s="2">
        <v>89.18</v>
      </c>
      <c r="C78">
        <v>1705129504000</v>
      </c>
      <c r="D78" s="1">
        <v>45304</v>
      </c>
      <c r="P78" s="2">
        <v>65.989999999999995</v>
      </c>
      <c r="Q78" s="1">
        <v>45291</v>
      </c>
      <c r="R78">
        <v>1704004934000</v>
      </c>
      <c r="S78" s="2">
        <v>99.51</v>
      </c>
      <c r="T78">
        <v>515</v>
      </c>
    </row>
    <row r="79" spans="1:20" x14ac:dyDescent="0.15">
      <c r="A79">
        <v>212</v>
      </c>
      <c r="B79" s="2">
        <v>90.38</v>
      </c>
      <c r="C79">
        <v>1705210959000</v>
      </c>
      <c r="D79" s="1">
        <v>45305</v>
      </c>
      <c r="P79" s="2">
        <v>81.17</v>
      </c>
      <c r="Q79" s="1">
        <v>45291</v>
      </c>
      <c r="R79">
        <v>1704004995000</v>
      </c>
      <c r="S79" s="2">
        <v>99.57</v>
      </c>
      <c r="T79">
        <v>514</v>
      </c>
    </row>
    <row r="80" spans="1:20" x14ac:dyDescent="0.15">
      <c r="A80">
        <v>214</v>
      </c>
      <c r="B80" s="2">
        <v>87.58</v>
      </c>
      <c r="C80">
        <v>1705218232000</v>
      </c>
      <c r="D80" s="1">
        <v>45305</v>
      </c>
      <c r="P80" s="2">
        <v>78.38</v>
      </c>
      <c r="Q80" s="1">
        <v>45291</v>
      </c>
      <c r="R80">
        <v>1704005151000</v>
      </c>
      <c r="S80" s="2">
        <v>99.56</v>
      </c>
      <c r="T80">
        <v>513</v>
      </c>
    </row>
    <row r="81" spans="1:20" x14ac:dyDescent="0.15">
      <c r="A81">
        <v>218</v>
      </c>
      <c r="B81" s="2">
        <v>94.38</v>
      </c>
      <c r="C81">
        <v>1705218778000</v>
      </c>
      <c r="D81" s="1">
        <v>45305</v>
      </c>
      <c r="P81" s="2">
        <v>38.78</v>
      </c>
      <c r="Q81" s="1">
        <v>45291</v>
      </c>
      <c r="R81">
        <v>1704005287000</v>
      </c>
      <c r="S81" s="2">
        <v>98.28</v>
      </c>
      <c r="T81">
        <v>512</v>
      </c>
    </row>
    <row r="82" spans="1:20" x14ac:dyDescent="0.15">
      <c r="A82">
        <v>223</v>
      </c>
      <c r="B82" s="2">
        <v>92.78</v>
      </c>
      <c r="C82">
        <v>1705219512000</v>
      </c>
      <c r="D82" s="1">
        <v>45305</v>
      </c>
      <c r="P82" s="2">
        <v>65.17</v>
      </c>
      <c r="Q82" s="1">
        <v>45291</v>
      </c>
      <c r="R82">
        <v>1704005337000</v>
      </c>
      <c r="S82" s="2">
        <v>99.47</v>
      </c>
      <c r="T82">
        <v>511</v>
      </c>
    </row>
    <row r="83" spans="1:20" x14ac:dyDescent="0.15">
      <c r="A83">
        <v>230</v>
      </c>
      <c r="B83" s="2">
        <v>93.99</v>
      </c>
      <c r="C83">
        <v>1705305208000</v>
      </c>
      <c r="D83" s="1">
        <v>45306</v>
      </c>
      <c r="P83" s="2">
        <v>78.38</v>
      </c>
      <c r="Q83" s="1">
        <v>45291</v>
      </c>
      <c r="R83">
        <v>1704005408000</v>
      </c>
      <c r="S83" s="2">
        <v>99.56</v>
      </c>
      <c r="T83">
        <v>510</v>
      </c>
    </row>
    <row r="84" spans="1:20" x14ac:dyDescent="0.15">
      <c r="A84">
        <v>231</v>
      </c>
      <c r="B84" s="2">
        <v>91.59</v>
      </c>
      <c r="C84">
        <v>1705305447000</v>
      </c>
      <c r="D84" s="1">
        <v>45306</v>
      </c>
      <c r="P84" s="2">
        <v>63.59</v>
      </c>
      <c r="Q84" s="1">
        <v>45291</v>
      </c>
      <c r="R84">
        <v>1704005594000</v>
      </c>
      <c r="S84" s="2">
        <v>99.46</v>
      </c>
      <c r="T84">
        <v>509</v>
      </c>
    </row>
    <row r="85" spans="1:20" x14ac:dyDescent="0.15">
      <c r="A85">
        <v>233</v>
      </c>
      <c r="B85" s="2">
        <v>87.99</v>
      </c>
      <c r="C85">
        <v>1705305729000</v>
      </c>
      <c r="D85" s="1">
        <v>45306</v>
      </c>
      <c r="P85" s="2">
        <v>82.79</v>
      </c>
      <c r="Q85" s="1">
        <v>45291</v>
      </c>
      <c r="R85">
        <v>1704005687000</v>
      </c>
      <c r="S85" s="2">
        <v>100</v>
      </c>
      <c r="T85">
        <v>508</v>
      </c>
    </row>
    <row r="86" spans="1:20" x14ac:dyDescent="0.15">
      <c r="A86">
        <v>234</v>
      </c>
      <c r="B86" s="2">
        <v>95.18</v>
      </c>
      <c r="C86">
        <v>1705305876000</v>
      </c>
      <c r="D86" s="1">
        <v>45306</v>
      </c>
      <c r="P86" s="2">
        <v>89.98</v>
      </c>
      <c r="Q86" s="1">
        <v>45291</v>
      </c>
      <c r="R86">
        <v>1704005862000</v>
      </c>
      <c r="S86" s="2">
        <v>100</v>
      </c>
      <c r="T86">
        <v>507</v>
      </c>
    </row>
    <row r="87" spans="1:20" x14ac:dyDescent="0.15">
      <c r="A87">
        <v>235</v>
      </c>
      <c r="B87" s="2">
        <v>88.79</v>
      </c>
      <c r="C87">
        <v>1705391168000</v>
      </c>
      <c r="D87" s="1">
        <v>45307</v>
      </c>
      <c r="P87" s="2">
        <v>89.95</v>
      </c>
      <c r="Q87" s="1">
        <v>45291</v>
      </c>
      <c r="R87">
        <v>1704006499000</v>
      </c>
      <c r="S87" s="2">
        <v>100</v>
      </c>
      <c r="T87">
        <v>506</v>
      </c>
    </row>
    <row r="88" spans="1:20" x14ac:dyDescent="0.15">
      <c r="A88">
        <v>236</v>
      </c>
      <c r="B88" s="2">
        <v>85.58</v>
      </c>
      <c r="C88">
        <v>1705391347000</v>
      </c>
      <c r="D88" s="1">
        <v>45307</v>
      </c>
      <c r="P88" s="2">
        <v>84.77</v>
      </c>
      <c r="Q88" s="1">
        <v>45292</v>
      </c>
      <c r="R88">
        <v>1704086241000</v>
      </c>
      <c r="S88" s="2">
        <v>99.59</v>
      </c>
      <c r="T88">
        <v>505</v>
      </c>
    </row>
    <row r="89" spans="1:20" x14ac:dyDescent="0.15">
      <c r="A89">
        <v>238</v>
      </c>
      <c r="B89" s="2">
        <v>89.99</v>
      </c>
      <c r="C89">
        <v>1705391591000</v>
      </c>
      <c r="D89" s="1">
        <v>45307</v>
      </c>
      <c r="P89" s="2">
        <v>87.16</v>
      </c>
      <c r="Q89" s="1">
        <v>45292</v>
      </c>
      <c r="R89">
        <v>1704086468000</v>
      </c>
      <c r="S89" s="2">
        <v>100</v>
      </c>
      <c r="T89">
        <v>504</v>
      </c>
    </row>
    <row r="90" spans="1:20" x14ac:dyDescent="0.15">
      <c r="A90">
        <v>239</v>
      </c>
      <c r="B90" s="2">
        <v>83.56</v>
      </c>
      <c r="C90">
        <v>1705391703000</v>
      </c>
      <c r="D90" s="1">
        <v>45307</v>
      </c>
      <c r="P90" s="2">
        <v>87.59</v>
      </c>
      <c r="Q90" s="1">
        <v>45292</v>
      </c>
      <c r="R90">
        <v>1704087094000</v>
      </c>
      <c r="S90" s="2">
        <v>100</v>
      </c>
      <c r="T90">
        <v>503</v>
      </c>
    </row>
    <row r="91" spans="1:20" x14ac:dyDescent="0.15">
      <c r="A91">
        <v>240</v>
      </c>
      <c r="B91" s="2">
        <v>87.18</v>
      </c>
      <c r="C91">
        <v>1705391904000</v>
      </c>
      <c r="D91" s="1">
        <v>45307</v>
      </c>
      <c r="P91" s="2">
        <v>74.400000000000006</v>
      </c>
      <c r="Q91" s="1">
        <v>45292</v>
      </c>
      <c r="R91">
        <v>1704087540000</v>
      </c>
      <c r="S91" s="2">
        <v>99.55</v>
      </c>
      <c r="T91">
        <v>502</v>
      </c>
    </row>
    <row r="92" spans="1:20" x14ac:dyDescent="0.15">
      <c r="A92">
        <v>246</v>
      </c>
      <c r="B92" s="2">
        <v>87.18</v>
      </c>
      <c r="C92">
        <v>1705477484000</v>
      </c>
      <c r="D92" s="1">
        <v>45308</v>
      </c>
      <c r="P92" s="2">
        <v>12.8</v>
      </c>
      <c r="Q92" s="1">
        <v>45292</v>
      </c>
      <c r="R92">
        <v>1704087679000</v>
      </c>
      <c r="S92" s="2">
        <v>97.5</v>
      </c>
      <c r="T92">
        <v>501</v>
      </c>
    </row>
    <row r="93" spans="1:20" x14ac:dyDescent="0.15">
      <c r="A93">
        <v>248</v>
      </c>
      <c r="B93" s="2">
        <v>93.2</v>
      </c>
      <c r="C93">
        <v>1705477845000</v>
      </c>
      <c r="D93" s="1">
        <v>45308</v>
      </c>
      <c r="P93" s="2">
        <v>80.38</v>
      </c>
      <c r="Q93" s="1">
        <v>45292</v>
      </c>
      <c r="R93">
        <v>1704093369000</v>
      </c>
      <c r="S93" s="2">
        <v>99.16</v>
      </c>
      <c r="T93">
        <v>500</v>
      </c>
    </row>
    <row r="94" spans="1:20" x14ac:dyDescent="0.15">
      <c r="A94">
        <v>252</v>
      </c>
      <c r="B94" s="2">
        <v>91.19</v>
      </c>
      <c r="C94">
        <v>1705478685000</v>
      </c>
      <c r="D94" s="1">
        <v>45308</v>
      </c>
      <c r="P94" s="2">
        <v>77.56</v>
      </c>
      <c r="Q94" s="1">
        <v>45292</v>
      </c>
      <c r="R94">
        <v>1704093532000</v>
      </c>
      <c r="S94" s="2">
        <v>99.56</v>
      </c>
      <c r="T94">
        <v>499</v>
      </c>
    </row>
    <row r="95" spans="1:20" x14ac:dyDescent="0.15">
      <c r="A95">
        <v>253</v>
      </c>
      <c r="B95" s="2">
        <v>87.55</v>
      </c>
      <c r="C95">
        <v>1705478841000</v>
      </c>
      <c r="D95" s="1">
        <v>45308</v>
      </c>
      <c r="P95" s="2">
        <v>77.19</v>
      </c>
      <c r="Q95" s="1">
        <v>45292</v>
      </c>
      <c r="R95">
        <v>1704093764000</v>
      </c>
      <c r="S95" s="2">
        <v>99.55</v>
      </c>
      <c r="T95">
        <v>498</v>
      </c>
    </row>
    <row r="96" spans="1:20" x14ac:dyDescent="0.15">
      <c r="A96">
        <v>255</v>
      </c>
      <c r="B96" s="2">
        <v>95.16</v>
      </c>
      <c r="C96">
        <v>1705563839000</v>
      </c>
      <c r="D96" s="1">
        <v>45309</v>
      </c>
      <c r="P96" s="2">
        <v>87.15</v>
      </c>
      <c r="Q96" s="1">
        <v>45292</v>
      </c>
      <c r="R96">
        <v>1704093813000</v>
      </c>
      <c r="S96" s="2">
        <v>100</v>
      </c>
      <c r="T96">
        <v>497</v>
      </c>
    </row>
    <row r="97" spans="1:21" x14ac:dyDescent="0.15">
      <c r="A97">
        <v>257</v>
      </c>
      <c r="B97" s="2">
        <v>89.19</v>
      </c>
      <c r="C97">
        <v>1705564230000</v>
      </c>
      <c r="D97" s="1">
        <v>45309</v>
      </c>
      <c r="P97" s="2">
        <v>89.16</v>
      </c>
      <c r="Q97" s="1">
        <v>45292</v>
      </c>
      <c r="R97">
        <v>1704093937000</v>
      </c>
      <c r="S97" s="2">
        <v>100</v>
      </c>
      <c r="T97">
        <v>496</v>
      </c>
    </row>
    <row r="98" spans="1:21" x14ac:dyDescent="0.15">
      <c r="A98">
        <v>258</v>
      </c>
      <c r="B98" s="2">
        <v>91.58</v>
      </c>
      <c r="C98">
        <v>1705564583000</v>
      </c>
      <c r="D98" s="1">
        <v>45309</v>
      </c>
      <c r="P98" s="2">
        <v>80.349999999999994</v>
      </c>
      <c r="Q98" s="1">
        <v>45292</v>
      </c>
      <c r="R98">
        <v>1704094574000</v>
      </c>
      <c r="S98" s="2">
        <v>99.57</v>
      </c>
      <c r="T98">
        <v>495</v>
      </c>
    </row>
    <row r="99" spans="1:21" x14ac:dyDescent="0.15">
      <c r="A99">
        <v>267</v>
      </c>
      <c r="B99" s="2">
        <v>90.38</v>
      </c>
      <c r="C99">
        <v>1705650522000</v>
      </c>
      <c r="D99" s="1">
        <v>45310</v>
      </c>
      <c r="P99" s="2">
        <v>73.569999999999993</v>
      </c>
      <c r="Q99" s="1">
        <v>45292</v>
      </c>
      <c r="R99">
        <v>1704094835000</v>
      </c>
      <c r="S99" s="2">
        <v>99.54</v>
      </c>
      <c r="T99">
        <v>494</v>
      </c>
    </row>
    <row r="100" spans="1:21" x14ac:dyDescent="0.15">
      <c r="A100">
        <v>270</v>
      </c>
      <c r="B100" s="2">
        <v>89.99</v>
      </c>
      <c r="C100">
        <v>1705650927000</v>
      </c>
      <c r="D100" s="1">
        <v>45310</v>
      </c>
      <c r="P100" s="2">
        <v>66.349999999999994</v>
      </c>
      <c r="Q100" s="1">
        <v>45292</v>
      </c>
      <c r="R100">
        <v>1704094894000</v>
      </c>
      <c r="S100" s="2">
        <v>98.56</v>
      </c>
      <c r="T100">
        <v>493</v>
      </c>
    </row>
    <row r="101" spans="1:21" x14ac:dyDescent="0.15">
      <c r="A101">
        <v>271</v>
      </c>
      <c r="B101" s="2">
        <v>91.19</v>
      </c>
      <c r="C101">
        <v>1705651170000</v>
      </c>
      <c r="D101" s="1">
        <v>45310</v>
      </c>
      <c r="P101" s="2">
        <v>61.56</v>
      </c>
      <c r="Q101" s="1">
        <v>45292</v>
      </c>
      <c r="R101">
        <v>1704095013000</v>
      </c>
      <c r="S101" s="2">
        <v>99.42</v>
      </c>
      <c r="T101">
        <v>492</v>
      </c>
    </row>
    <row r="102" spans="1:21" x14ac:dyDescent="0.15">
      <c r="A102">
        <v>278</v>
      </c>
      <c r="B102" s="2">
        <v>88.78</v>
      </c>
      <c r="C102">
        <v>1705733100000</v>
      </c>
      <c r="D102" s="1">
        <v>45311</v>
      </c>
      <c r="P102" s="2">
        <v>60.79</v>
      </c>
      <c r="Q102" s="1">
        <v>45292</v>
      </c>
      <c r="R102">
        <v>1704095345000</v>
      </c>
      <c r="S102" s="2">
        <v>97.22</v>
      </c>
      <c r="T102">
        <v>491</v>
      </c>
    </row>
    <row r="103" spans="1:21" x14ac:dyDescent="0.15">
      <c r="A103">
        <v>280</v>
      </c>
      <c r="B103" s="2">
        <v>89.19</v>
      </c>
      <c r="C103">
        <v>1705733313000</v>
      </c>
      <c r="D103" s="1">
        <v>45311</v>
      </c>
      <c r="P103" s="2">
        <v>85.17</v>
      </c>
      <c r="Q103" s="1">
        <v>45292</v>
      </c>
      <c r="R103">
        <v>1704095585000</v>
      </c>
      <c r="S103" s="2">
        <v>99.59</v>
      </c>
      <c r="T103">
        <v>490</v>
      </c>
    </row>
    <row r="104" spans="1:21" x14ac:dyDescent="0.15">
      <c r="A104">
        <v>281</v>
      </c>
      <c r="B104" s="2">
        <v>94.36</v>
      </c>
      <c r="C104">
        <v>1705733443000</v>
      </c>
      <c r="D104" s="1">
        <v>45311</v>
      </c>
      <c r="P104" s="2">
        <v>90.35</v>
      </c>
      <c r="Q104" s="1">
        <v>45293</v>
      </c>
      <c r="R104">
        <v>1704169960000</v>
      </c>
      <c r="S104" s="2">
        <v>100</v>
      </c>
      <c r="T104">
        <v>489</v>
      </c>
    </row>
    <row r="105" spans="1:21" x14ac:dyDescent="0.15">
      <c r="A105">
        <v>284</v>
      </c>
      <c r="B105" s="2">
        <v>91.95</v>
      </c>
      <c r="C105">
        <v>1705811353000</v>
      </c>
      <c r="D105" s="1">
        <v>45312</v>
      </c>
      <c r="P105" s="2">
        <v>67.989999999999995</v>
      </c>
      <c r="Q105" s="1">
        <v>45293</v>
      </c>
      <c r="R105">
        <v>1704170245000</v>
      </c>
      <c r="S105" s="2">
        <v>99.51</v>
      </c>
      <c r="T105">
        <v>488</v>
      </c>
    </row>
    <row r="106" spans="1:21" x14ac:dyDescent="0.15">
      <c r="A106">
        <v>285</v>
      </c>
      <c r="B106" s="2">
        <v>89.58</v>
      </c>
      <c r="C106">
        <v>1705811505000</v>
      </c>
      <c r="D106" s="1">
        <v>45312</v>
      </c>
      <c r="P106" s="2">
        <v>89.19</v>
      </c>
      <c r="Q106" s="1">
        <v>45293</v>
      </c>
      <c r="R106">
        <v>1704170386000</v>
      </c>
      <c r="S106" s="2">
        <v>100</v>
      </c>
      <c r="T106">
        <v>487</v>
      </c>
    </row>
    <row r="107" spans="1:21" x14ac:dyDescent="0.15">
      <c r="A107">
        <v>290</v>
      </c>
      <c r="B107" s="2">
        <v>94.79</v>
      </c>
      <c r="C107">
        <v>1705817551000</v>
      </c>
      <c r="D107" s="1">
        <v>45312</v>
      </c>
      <c r="P107" s="2">
        <v>82.39</v>
      </c>
      <c r="Q107" s="1">
        <v>45293</v>
      </c>
      <c r="R107">
        <v>1704170743000</v>
      </c>
      <c r="S107" s="2">
        <v>99.57</v>
      </c>
      <c r="T107">
        <v>486</v>
      </c>
    </row>
    <row r="108" spans="1:21" x14ac:dyDescent="0.15">
      <c r="A108">
        <v>294</v>
      </c>
      <c r="B108" s="2">
        <v>95.16</v>
      </c>
      <c r="C108">
        <v>1705818285000</v>
      </c>
      <c r="D108" s="1">
        <v>45312</v>
      </c>
      <c r="P108" s="2">
        <v>68.78</v>
      </c>
      <c r="Q108" s="1">
        <v>45293</v>
      </c>
      <c r="R108">
        <v>1704176754000</v>
      </c>
      <c r="S108" s="2">
        <v>100</v>
      </c>
      <c r="T108">
        <v>485</v>
      </c>
      <c r="U108" t="b">
        <v>1</v>
      </c>
    </row>
    <row r="109" spans="1:21" x14ac:dyDescent="0.15">
      <c r="A109">
        <v>302</v>
      </c>
      <c r="B109" s="2">
        <v>89.16</v>
      </c>
      <c r="C109">
        <v>1705819190000</v>
      </c>
      <c r="D109" s="1">
        <v>45312</v>
      </c>
      <c r="P109" s="2">
        <v>83.58</v>
      </c>
      <c r="Q109" s="1">
        <v>45293</v>
      </c>
      <c r="R109">
        <v>1704176815000</v>
      </c>
      <c r="S109" s="2">
        <v>99.58</v>
      </c>
      <c r="T109">
        <v>484</v>
      </c>
    </row>
    <row r="110" spans="1:21" x14ac:dyDescent="0.15">
      <c r="A110">
        <v>304</v>
      </c>
      <c r="B110" s="2">
        <v>90.39</v>
      </c>
      <c r="C110">
        <v>1705909823000</v>
      </c>
      <c r="D110" s="1">
        <v>45313</v>
      </c>
      <c r="P110" s="2">
        <v>61.59</v>
      </c>
      <c r="Q110" s="1">
        <v>45293</v>
      </c>
      <c r="R110">
        <v>1704176904000</v>
      </c>
      <c r="S110" s="2">
        <v>98.93</v>
      </c>
      <c r="T110">
        <v>483</v>
      </c>
    </row>
    <row r="111" spans="1:21" x14ac:dyDescent="0.15">
      <c r="A111">
        <v>305</v>
      </c>
      <c r="B111" s="2">
        <v>91.6</v>
      </c>
      <c r="C111">
        <v>1705910172000</v>
      </c>
      <c r="D111" s="1">
        <v>45313</v>
      </c>
      <c r="P111" s="2">
        <v>45.98</v>
      </c>
      <c r="Q111" s="1">
        <v>45293</v>
      </c>
      <c r="R111">
        <v>1704176974000</v>
      </c>
      <c r="S111" s="2">
        <v>99.25</v>
      </c>
      <c r="T111">
        <v>482</v>
      </c>
    </row>
    <row r="112" spans="1:21" x14ac:dyDescent="0.15">
      <c r="A112">
        <v>310</v>
      </c>
      <c r="B112" s="2">
        <v>92.35</v>
      </c>
      <c r="C112">
        <v>1705910557000</v>
      </c>
      <c r="D112" s="1">
        <v>45313</v>
      </c>
      <c r="P112" s="2">
        <v>67.17</v>
      </c>
      <c r="Q112" s="1">
        <v>45293</v>
      </c>
      <c r="R112">
        <v>1704177012000</v>
      </c>
      <c r="S112" s="2">
        <v>99.46</v>
      </c>
      <c r="T112">
        <v>481</v>
      </c>
    </row>
    <row r="113" spans="1:20" x14ac:dyDescent="0.15">
      <c r="A113">
        <v>312</v>
      </c>
      <c r="B113" s="2">
        <v>91.59</v>
      </c>
      <c r="C113">
        <v>1705995699000</v>
      </c>
      <c r="D113" s="1">
        <v>45314</v>
      </c>
      <c r="P113" s="2">
        <v>47.58</v>
      </c>
      <c r="Q113" s="1">
        <v>45293</v>
      </c>
      <c r="R113">
        <v>1704177280000</v>
      </c>
      <c r="S113" s="2">
        <v>99.25</v>
      </c>
      <c r="T113">
        <v>480</v>
      </c>
    </row>
    <row r="114" spans="1:20" x14ac:dyDescent="0.15">
      <c r="A114">
        <v>314</v>
      </c>
      <c r="B114" s="2">
        <v>89.55</v>
      </c>
      <c r="C114">
        <v>1705996767000</v>
      </c>
      <c r="D114" s="1">
        <v>45314</v>
      </c>
      <c r="P114" s="2">
        <v>64.37</v>
      </c>
      <c r="Q114" s="1">
        <v>45293</v>
      </c>
      <c r="R114">
        <v>1704177502000</v>
      </c>
      <c r="S114" s="2">
        <v>98.97</v>
      </c>
      <c r="T114">
        <v>479</v>
      </c>
    </row>
    <row r="115" spans="1:20" x14ac:dyDescent="0.15">
      <c r="A115">
        <v>320</v>
      </c>
      <c r="B115" s="2">
        <v>91.19</v>
      </c>
      <c r="C115">
        <v>1706082552000</v>
      </c>
      <c r="D115" s="1">
        <v>45315</v>
      </c>
      <c r="P115" s="2">
        <v>60.77</v>
      </c>
      <c r="Q115" s="1">
        <v>45293</v>
      </c>
      <c r="R115">
        <v>1704177694000</v>
      </c>
      <c r="S115" s="2">
        <v>97.69</v>
      </c>
      <c r="T115">
        <v>478</v>
      </c>
    </row>
    <row r="116" spans="1:20" x14ac:dyDescent="0.15">
      <c r="A116">
        <v>331</v>
      </c>
      <c r="B116" s="2">
        <v>96.36</v>
      </c>
      <c r="C116">
        <v>1706168250000</v>
      </c>
      <c r="D116" s="1">
        <v>45316</v>
      </c>
      <c r="P116" s="2">
        <v>86.78</v>
      </c>
      <c r="Q116" s="1">
        <v>45293</v>
      </c>
      <c r="R116">
        <v>1704178084000</v>
      </c>
      <c r="S116" s="2">
        <v>100</v>
      </c>
      <c r="T116">
        <v>477</v>
      </c>
    </row>
    <row r="117" spans="1:20" x14ac:dyDescent="0.15">
      <c r="A117">
        <v>334</v>
      </c>
      <c r="B117" s="2">
        <v>85.99</v>
      </c>
      <c r="C117">
        <v>1706168847000</v>
      </c>
      <c r="D117" s="1">
        <v>45316</v>
      </c>
      <c r="P117" s="2">
        <v>65.98</v>
      </c>
      <c r="Q117" s="1">
        <v>45293</v>
      </c>
      <c r="R117">
        <v>1704178364000</v>
      </c>
      <c r="S117" s="2">
        <v>99.49</v>
      </c>
      <c r="T117">
        <v>476</v>
      </c>
    </row>
    <row r="118" spans="1:20" x14ac:dyDescent="0.15">
      <c r="A118">
        <v>335</v>
      </c>
      <c r="B118" s="2">
        <v>91.19</v>
      </c>
      <c r="C118">
        <v>1706168963000</v>
      </c>
      <c r="D118" s="1">
        <v>45316</v>
      </c>
      <c r="P118" s="2">
        <v>61.56</v>
      </c>
      <c r="Q118" s="1">
        <v>45293</v>
      </c>
      <c r="R118">
        <v>1704178779000</v>
      </c>
      <c r="S118" s="2">
        <v>96.72</v>
      </c>
      <c r="T118">
        <v>475</v>
      </c>
    </row>
    <row r="119" spans="1:20" x14ac:dyDescent="0.15">
      <c r="A119">
        <v>337</v>
      </c>
      <c r="B119" s="2">
        <v>91.98</v>
      </c>
      <c r="C119">
        <v>1706169669000</v>
      </c>
      <c r="D119" s="1">
        <v>45316</v>
      </c>
      <c r="P119" s="2">
        <v>87.96</v>
      </c>
      <c r="Q119" s="1">
        <v>45294</v>
      </c>
      <c r="R119">
        <v>1704265554000</v>
      </c>
      <c r="S119" s="2">
        <v>100</v>
      </c>
      <c r="T119">
        <v>474</v>
      </c>
    </row>
    <row r="120" spans="1:20" x14ac:dyDescent="0.15">
      <c r="A120">
        <v>339</v>
      </c>
      <c r="B120" s="2">
        <v>91.57</v>
      </c>
      <c r="C120">
        <v>1706169908000</v>
      </c>
      <c r="D120" s="1">
        <v>45316</v>
      </c>
      <c r="P120" s="2">
        <v>78.39</v>
      </c>
      <c r="Q120" s="1">
        <v>45294</v>
      </c>
      <c r="R120">
        <v>1704265687000</v>
      </c>
      <c r="S120" s="2">
        <v>99.56</v>
      </c>
      <c r="T120">
        <v>473</v>
      </c>
    </row>
    <row r="121" spans="1:20" x14ac:dyDescent="0.15">
      <c r="A121">
        <v>343</v>
      </c>
      <c r="B121" s="2">
        <v>88.78</v>
      </c>
      <c r="C121">
        <v>1706255341000</v>
      </c>
      <c r="D121" s="1">
        <v>45317</v>
      </c>
      <c r="P121" s="2">
        <v>80.790000000000006</v>
      </c>
      <c r="Q121" s="1">
        <v>45294</v>
      </c>
      <c r="R121">
        <v>1704265780000</v>
      </c>
      <c r="S121" s="2">
        <v>99.14</v>
      </c>
      <c r="T121">
        <v>472</v>
      </c>
    </row>
    <row r="122" spans="1:20" x14ac:dyDescent="0.15">
      <c r="A122">
        <v>345</v>
      </c>
      <c r="B122" s="2">
        <v>93.59</v>
      </c>
      <c r="C122">
        <v>1706255677000</v>
      </c>
      <c r="D122" s="1">
        <v>45317</v>
      </c>
      <c r="P122" s="2">
        <v>72.36</v>
      </c>
      <c r="Q122" s="1">
        <v>45294</v>
      </c>
      <c r="R122">
        <v>1704265880000</v>
      </c>
      <c r="S122" s="2">
        <v>99.52</v>
      </c>
      <c r="T122">
        <v>471</v>
      </c>
    </row>
    <row r="123" spans="1:20" x14ac:dyDescent="0.15">
      <c r="A123">
        <v>346</v>
      </c>
      <c r="B123" s="2">
        <v>91.99</v>
      </c>
      <c r="C123">
        <v>1706255924000</v>
      </c>
      <c r="D123" s="1">
        <v>45317</v>
      </c>
      <c r="P123" s="2">
        <v>89.58</v>
      </c>
      <c r="Q123" s="1">
        <v>45294</v>
      </c>
      <c r="R123">
        <v>1704266105000</v>
      </c>
      <c r="S123" s="2">
        <v>100</v>
      </c>
      <c r="T123">
        <v>470</v>
      </c>
    </row>
    <row r="124" spans="1:20" x14ac:dyDescent="0.15">
      <c r="A124">
        <v>348</v>
      </c>
      <c r="B124" s="2">
        <v>88.77</v>
      </c>
      <c r="C124">
        <v>1706256164000</v>
      </c>
      <c r="D124" s="1">
        <v>45317</v>
      </c>
      <c r="P124" s="2">
        <v>65.97</v>
      </c>
      <c r="Q124" s="1">
        <v>45294</v>
      </c>
      <c r="R124">
        <v>1704266497000</v>
      </c>
      <c r="S124" s="2">
        <v>99.48</v>
      </c>
      <c r="T124">
        <v>469</v>
      </c>
    </row>
    <row r="125" spans="1:20" x14ac:dyDescent="0.15">
      <c r="A125">
        <v>349</v>
      </c>
      <c r="B125" s="2">
        <v>93.58</v>
      </c>
      <c r="C125">
        <v>1706256367000</v>
      </c>
      <c r="D125" s="1">
        <v>45317</v>
      </c>
      <c r="P125" s="2">
        <v>37.979999999999997</v>
      </c>
      <c r="Q125" s="1">
        <v>45294</v>
      </c>
      <c r="R125">
        <v>1704266541000</v>
      </c>
      <c r="S125" s="2">
        <v>97.35</v>
      </c>
      <c r="T125">
        <v>468</v>
      </c>
    </row>
    <row r="126" spans="1:20" x14ac:dyDescent="0.15">
      <c r="A126">
        <v>353</v>
      </c>
      <c r="B126" s="2">
        <v>91.98</v>
      </c>
      <c r="C126">
        <v>1706331786000</v>
      </c>
      <c r="D126" s="1">
        <v>45318</v>
      </c>
      <c r="P126" s="2">
        <v>77.97</v>
      </c>
      <c r="Q126" s="1">
        <v>45294</v>
      </c>
      <c r="R126">
        <v>1704266774000</v>
      </c>
      <c r="S126" s="2">
        <v>99.12</v>
      </c>
      <c r="T126">
        <v>467</v>
      </c>
    </row>
    <row r="127" spans="1:20" x14ac:dyDescent="0.15">
      <c r="A127">
        <v>357</v>
      </c>
      <c r="B127" s="2">
        <v>92.38</v>
      </c>
      <c r="C127">
        <v>1706332158000</v>
      </c>
      <c r="D127" s="1">
        <v>45318</v>
      </c>
      <c r="P127" s="2">
        <v>61.19</v>
      </c>
      <c r="Q127" s="1">
        <v>45294</v>
      </c>
      <c r="R127">
        <v>1704266831000</v>
      </c>
      <c r="S127" s="2">
        <v>99.45</v>
      </c>
      <c r="T127">
        <v>466</v>
      </c>
    </row>
    <row r="128" spans="1:20" x14ac:dyDescent="0.15">
      <c r="A128">
        <v>358</v>
      </c>
      <c r="B128" s="2">
        <v>89.19</v>
      </c>
      <c r="C128">
        <v>1706332424000</v>
      </c>
      <c r="D128" s="1">
        <v>45318</v>
      </c>
      <c r="P128" s="2">
        <v>73.959999999999994</v>
      </c>
      <c r="Q128" s="1">
        <v>45294</v>
      </c>
      <c r="R128">
        <v>1704266913000</v>
      </c>
      <c r="S128" s="2">
        <v>99.05</v>
      </c>
      <c r="T128">
        <v>465</v>
      </c>
    </row>
    <row r="129" spans="1:20" x14ac:dyDescent="0.15">
      <c r="A129">
        <v>359</v>
      </c>
      <c r="B129" s="2">
        <v>94.38</v>
      </c>
      <c r="C129">
        <v>1706337367000</v>
      </c>
      <c r="D129" s="1">
        <v>45318</v>
      </c>
      <c r="P129" s="2">
        <v>86.78</v>
      </c>
      <c r="Q129" s="1">
        <v>45294</v>
      </c>
      <c r="R129">
        <v>1704266959000</v>
      </c>
      <c r="S129" s="2">
        <v>100</v>
      </c>
      <c r="T129">
        <v>464</v>
      </c>
    </row>
    <row r="130" spans="1:20" x14ac:dyDescent="0.15">
      <c r="A130">
        <v>361</v>
      </c>
      <c r="B130" s="2">
        <v>95.18</v>
      </c>
      <c r="C130">
        <v>1706337725000</v>
      </c>
      <c r="D130" s="1">
        <v>45318</v>
      </c>
      <c r="P130" s="2">
        <v>48.37</v>
      </c>
      <c r="Q130" s="1">
        <v>45294</v>
      </c>
      <c r="R130">
        <v>1704267129000</v>
      </c>
      <c r="S130" s="2">
        <v>97.95</v>
      </c>
      <c r="T130">
        <v>463</v>
      </c>
    </row>
    <row r="131" spans="1:20" x14ac:dyDescent="0.15">
      <c r="A131">
        <v>366</v>
      </c>
      <c r="B131" s="2">
        <v>92.76</v>
      </c>
      <c r="C131">
        <v>1706418200000</v>
      </c>
      <c r="D131" s="1">
        <v>45319</v>
      </c>
      <c r="P131" s="2">
        <v>69.19</v>
      </c>
      <c r="Q131" s="1">
        <v>45294</v>
      </c>
      <c r="R131">
        <v>1704267300000</v>
      </c>
      <c r="S131" s="2">
        <v>99.49</v>
      </c>
      <c r="T131">
        <v>462</v>
      </c>
    </row>
    <row r="132" spans="1:20" x14ac:dyDescent="0.15">
      <c r="A132">
        <v>369</v>
      </c>
      <c r="B132" s="2">
        <v>94.76</v>
      </c>
      <c r="C132">
        <v>1706419072000</v>
      </c>
      <c r="D132" s="1">
        <v>45319</v>
      </c>
      <c r="P132" s="2">
        <v>93.15</v>
      </c>
      <c r="Q132" s="1">
        <v>45295</v>
      </c>
      <c r="R132">
        <v>1704354439000</v>
      </c>
      <c r="S132" s="2">
        <v>100</v>
      </c>
      <c r="T132">
        <v>461</v>
      </c>
    </row>
    <row r="133" spans="1:20" x14ac:dyDescent="0.15">
      <c r="A133">
        <v>373</v>
      </c>
      <c r="B133" s="2">
        <v>94.36</v>
      </c>
      <c r="C133">
        <v>1706425018000</v>
      </c>
      <c r="D133" s="1">
        <v>45319</v>
      </c>
      <c r="P133" s="2">
        <v>81.96</v>
      </c>
      <c r="Q133" s="1">
        <v>45295</v>
      </c>
      <c r="R133">
        <v>1704354782000</v>
      </c>
      <c r="S133" s="2">
        <v>99.59</v>
      </c>
      <c r="T133">
        <v>460</v>
      </c>
    </row>
    <row r="134" spans="1:20" x14ac:dyDescent="0.15">
      <c r="A134">
        <v>378</v>
      </c>
      <c r="B134" s="2">
        <v>96.79</v>
      </c>
      <c r="C134">
        <v>1706425733000</v>
      </c>
      <c r="D134" s="1">
        <v>45319</v>
      </c>
      <c r="P134" s="2">
        <v>85.98</v>
      </c>
      <c r="Q134" s="1">
        <v>45295</v>
      </c>
      <c r="R134">
        <v>1704355089000</v>
      </c>
      <c r="S134" s="2">
        <v>100</v>
      </c>
      <c r="T134">
        <v>459</v>
      </c>
    </row>
    <row r="135" spans="1:20" x14ac:dyDescent="0.15">
      <c r="A135">
        <v>379</v>
      </c>
      <c r="B135" s="2">
        <v>92.79</v>
      </c>
      <c r="C135">
        <v>1706426033000</v>
      </c>
      <c r="D135" s="1">
        <v>45319</v>
      </c>
      <c r="P135" s="2">
        <v>86.77</v>
      </c>
      <c r="Q135" s="1">
        <v>45295</v>
      </c>
      <c r="R135">
        <v>1704355299000</v>
      </c>
      <c r="S135" s="2">
        <v>99.6</v>
      </c>
      <c r="T135">
        <v>458</v>
      </c>
    </row>
    <row r="136" spans="1:20" x14ac:dyDescent="0.15">
      <c r="A136">
        <v>384</v>
      </c>
      <c r="B136" s="2">
        <v>87.97</v>
      </c>
      <c r="C136">
        <v>1706514502000</v>
      </c>
      <c r="D136" s="1">
        <v>45320</v>
      </c>
      <c r="P136" s="2">
        <v>95.96</v>
      </c>
      <c r="Q136" s="1">
        <v>45295</v>
      </c>
      <c r="R136">
        <v>1704355465000</v>
      </c>
      <c r="S136" s="2">
        <v>100</v>
      </c>
      <c r="T136">
        <v>457</v>
      </c>
    </row>
    <row r="137" spans="1:20" x14ac:dyDescent="0.15">
      <c r="A137">
        <v>386</v>
      </c>
      <c r="B137" s="2">
        <v>91.95</v>
      </c>
      <c r="C137">
        <v>1706514786000</v>
      </c>
      <c r="D137" s="1">
        <v>45320</v>
      </c>
      <c r="P137" s="2">
        <v>45.99</v>
      </c>
      <c r="Q137" s="1">
        <v>45296</v>
      </c>
      <c r="R137">
        <v>1704437627000</v>
      </c>
      <c r="S137" s="2">
        <v>99.29</v>
      </c>
      <c r="T137">
        <v>456</v>
      </c>
    </row>
    <row r="138" spans="1:20" x14ac:dyDescent="0.15">
      <c r="A138">
        <v>389</v>
      </c>
      <c r="B138" s="2">
        <v>92.38</v>
      </c>
      <c r="C138">
        <v>1706686929000</v>
      </c>
      <c r="D138" s="1">
        <v>45322</v>
      </c>
      <c r="P138" s="2">
        <v>26.4</v>
      </c>
      <c r="Q138" s="1">
        <v>45296</v>
      </c>
      <c r="R138">
        <v>1704438128000</v>
      </c>
      <c r="S138" s="2">
        <v>97.65</v>
      </c>
      <c r="T138">
        <v>455</v>
      </c>
    </row>
    <row r="139" spans="1:20" x14ac:dyDescent="0.15">
      <c r="A139">
        <v>393</v>
      </c>
      <c r="B139" s="2">
        <v>90.38</v>
      </c>
      <c r="C139">
        <v>1706772540000</v>
      </c>
      <c r="D139" s="1">
        <v>45323</v>
      </c>
      <c r="P139" s="2">
        <v>65.569999999999993</v>
      </c>
      <c r="Q139" s="1">
        <v>45296</v>
      </c>
      <c r="R139">
        <v>1704438168000</v>
      </c>
      <c r="S139" s="2">
        <v>98.49</v>
      </c>
      <c r="T139">
        <v>454</v>
      </c>
    </row>
    <row r="140" spans="1:20" x14ac:dyDescent="0.15">
      <c r="A140">
        <v>396</v>
      </c>
      <c r="B140" s="2">
        <v>93.56</v>
      </c>
      <c r="C140">
        <v>1706773234000</v>
      </c>
      <c r="D140" s="1">
        <v>45323</v>
      </c>
      <c r="P140" s="2">
        <v>71.97</v>
      </c>
      <c r="Q140" s="1">
        <v>45296</v>
      </c>
      <c r="R140">
        <v>1704438710000</v>
      </c>
      <c r="S140" s="2">
        <v>99.51</v>
      </c>
      <c r="T140">
        <v>453</v>
      </c>
    </row>
    <row r="141" spans="1:20" x14ac:dyDescent="0.15">
      <c r="A141">
        <v>398</v>
      </c>
      <c r="B141" s="2">
        <v>94.78</v>
      </c>
      <c r="C141">
        <v>1706773802000</v>
      </c>
      <c r="D141" s="1">
        <v>45323</v>
      </c>
      <c r="P141" s="2">
        <v>83.19</v>
      </c>
      <c r="Q141" s="1">
        <v>45296</v>
      </c>
      <c r="R141">
        <v>1704438758000</v>
      </c>
      <c r="S141" s="2">
        <v>99.59</v>
      </c>
      <c r="T141">
        <v>452</v>
      </c>
    </row>
    <row r="142" spans="1:20" x14ac:dyDescent="0.15">
      <c r="A142">
        <v>401</v>
      </c>
      <c r="B142" s="2">
        <v>89.58</v>
      </c>
      <c r="C142">
        <v>1706857820000</v>
      </c>
      <c r="D142" s="1">
        <v>45324</v>
      </c>
      <c r="P142" s="2">
        <v>86.39</v>
      </c>
      <c r="Q142" s="1">
        <v>45296</v>
      </c>
      <c r="R142">
        <v>1704438887000</v>
      </c>
      <c r="S142" s="2">
        <v>100</v>
      </c>
      <c r="T142">
        <v>451</v>
      </c>
    </row>
    <row r="143" spans="1:20" x14ac:dyDescent="0.15">
      <c r="A143">
        <v>407</v>
      </c>
      <c r="B143" s="2">
        <v>93.6</v>
      </c>
      <c r="C143">
        <v>1706858566000</v>
      </c>
      <c r="D143" s="1">
        <v>45324</v>
      </c>
      <c r="P143" s="2">
        <v>69.97</v>
      </c>
      <c r="Q143" s="1">
        <v>45296</v>
      </c>
      <c r="R143">
        <v>1704439011000</v>
      </c>
      <c r="S143" s="2">
        <v>99.52</v>
      </c>
      <c r="T143">
        <v>450</v>
      </c>
    </row>
    <row r="144" spans="1:20" x14ac:dyDescent="0.15">
      <c r="A144">
        <v>411</v>
      </c>
      <c r="B144" s="2">
        <v>91.98</v>
      </c>
      <c r="C144">
        <v>1706937016000</v>
      </c>
      <c r="D144" s="1">
        <v>45325</v>
      </c>
      <c r="P144" s="2">
        <v>65.569999999999993</v>
      </c>
      <c r="Q144" s="1">
        <v>45296</v>
      </c>
      <c r="R144">
        <v>1704439129000</v>
      </c>
      <c r="S144" s="2">
        <v>98.45</v>
      </c>
      <c r="T144">
        <v>449</v>
      </c>
    </row>
    <row r="145" spans="1:21" x14ac:dyDescent="0.15">
      <c r="A145">
        <v>413</v>
      </c>
      <c r="B145" s="2">
        <v>91.99</v>
      </c>
      <c r="C145">
        <v>1706937429000</v>
      </c>
      <c r="D145" s="1">
        <v>45325</v>
      </c>
      <c r="P145" s="2">
        <v>86.39</v>
      </c>
      <c r="Q145" s="1">
        <v>45296</v>
      </c>
      <c r="R145">
        <v>1704439301000</v>
      </c>
      <c r="S145" s="2">
        <v>100</v>
      </c>
      <c r="T145">
        <v>448</v>
      </c>
    </row>
    <row r="146" spans="1:21" x14ac:dyDescent="0.15">
      <c r="A146">
        <v>416</v>
      </c>
      <c r="B146" s="2">
        <v>89.19</v>
      </c>
      <c r="C146">
        <v>1706942385000</v>
      </c>
      <c r="D146" s="1">
        <v>45325</v>
      </c>
      <c r="P146" s="2">
        <v>85.18</v>
      </c>
      <c r="Q146" s="1">
        <v>45297</v>
      </c>
      <c r="R146">
        <v>1704515633000</v>
      </c>
      <c r="S146" s="2">
        <v>100</v>
      </c>
      <c r="T146">
        <v>447</v>
      </c>
    </row>
    <row r="147" spans="1:21" x14ac:dyDescent="0.15">
      <c r="A147">
        <v>418</v>
      </c>
      <c r="B147" s="2">
        <v>91.97</v>
      </c>
      <c r="C147">
        <v>1706942651000</v>
      </c>
      <c r="D147" s="1">
        <v>45325</v>
      </c>
      <c r="P147" s="2">
        <v>32.79</v>
      </c>
      <c r="Q147" s="1">
        <v>45297</v>
      </c>
      <c r="R147">
        <v>1704515767000</v>
      </c>
      <c r="S147" s="2">
        <v>97.14</v>
      </c>
      <c r="T147">
        <v>446</v>
      </c>
    </row>
    <row r="148" spans="1:21" x14ac:dyDescent="0.15">
      <c r="A148">
        <v>419</v>
      </c>
      <c r="B148" s="2">
        <v>92.37</v>
      </c>
      <c r="C148">
        <v>1706942803000</v>
      </c>
      <c r="D148" s="1">
        <v>45325</v>
      </c>
      <c r="P148" s="2">
        <v>43.59</v>
      </c>
      <c r="Q148" s="1">
        <v>45297</v>
      </c>
      <c r="R148">
        <v>1704516076000</v>
      </c>
      <c r="S148" s="2">
        <v>96.18</v>
      </c>
      <c r="T148">
        <v>445</v>
      </c>
    </row>
    <row r="149" spans="1:21" x14ac:dyDescent="0.15">
      <c r="A149">
        <v>425</v>
      </c>
      <c r="B149" s="2">
        <v>92.39</v>
      </c>
      <c r="C149">
        <v>1706943355000</v>
      </c>
      <c r="D149" s="1">
        <v>45325</v>
      </c>
      <c r="P149" s="2">
        <v>43.98</v>
      </c>
      <c r="Q149" s="1">
        <v>45297</v>
      </c>
      <c r="R149">
        <v>1704516127000</v>
      </c>
      <c r="S149" s="2">
        <v>100</v>
      </c>
      <c r="T149">
        <v>444</v>
      </c>
      <c r="U149" t="b">
        <v>1</v>
      </c>
    </row>
    <row r="150" spans="1:21" x14ac:dyDescent="0.15">
      <c r="A150">
        <v>429</v>
      </c>
      <c r="B150" s="2">
        <v>89.97</v>
      </c>
      <c r="C150">
        <v>1707020307000</v>
      </c>
      <c r="D150" s="1">
        <v>45326</v>
      </c>
      <c r="P150" s="2">
        <v>91.99</v>
      </c>
      <c r="Q150" s="1">
        <v>45297</v>
      </c>
      <c r="R150">
        <v>1704516257000</v>
      </c>
      <c r="S150" s="2">
        <v>100</v>
      </c>
      <c r="T150">
        <v>443</v>
      </c>
    </row>
    <row r="151" spans="1:21" x14ac:dyDescent="0.15">
      <c r="A151">
        <v>431</v>
      </c>
      <c r="B151" s="2">
        <v>90.78</v>
      </c>
      <c r="C151">
        <v>1707020863000</v>
      </c>
      <c r="D151" s="1">
        <v>45326</v>
      </c>
      <c r="P151" s="2">
        <v>86.36</v>
      </c>
      <c r="Q151" s="1">
        <v>45297</v>
      </c>
      <c r="R151">
        <v>1704516501000</v>
      </c>
      <c r="S151" s="2">
        <v>100</v>
      </c>
      <c r="T151">
        <v>442</v>
      </c>
    </row>
    <row r="152" spans="1:21" x14ac:dyDescent="0.15">
      <c r="A152">
        <v>432</v>
      </c>
      <c r="B152" s="2">
        <v>91.19</v>
      </c>
      <c r="C152">
        <v>1707021288000</v>
      </c>
      <c r="D152" s="1">
        <v>45326</v>
      </c>
      <c r="P152" s="2">
        <v>50.37</v>
      </c>
      <c r="Q152" s="1">
        <v>45297</v>
      </c>
      <c r="R152">
        <v>1704526518000</v>
      </c>
      <c r="S152" s="2">
        <v>99.32</v>
      </c>
      <c r="T152">
        <v>441</v>
      </c>
    </row>
    <row r="153" spans="1:21" x14ac:dyDescent="0.15">
      <c r="A153">
        <v>439</v>
      </c>
      <c r="B153" s="2">
        <v>97.59</v>
      </c>
      <c r="C153">
        <v>1707028906000</v>
      </c>
      <c r="D153" s="1">
        <v>45326</v>
      </c>
      <c r="P153" s="2">
        <v>84.38</v>
      </c>
      <c r="Q153" s="1">
        <v>45297</v>
      </c>
      <c r="R153">
        <v>1704526790000</v>
      </c>
      <c r="S153" s="2">
        <v>99.6</v>
      </c>
      <c r="T153">
        <v>440</v>
      </c>
    </row>
    <row r="154" spans="1:21" x14ac:dyDescent="0.15">
      <c r="A154">
        <v>446</v>
      </c>
      <c r="B154" s="2">
        <v>93.17</v>
      </c>
      <c r="C154">
        <v>1707118791000</v>
      </c>
      <c r="D154" s="1">
        <v>45327</v>
      </c>
      <c r="P154" s="2">
        <v>87.99</v>
      </c>
      <c r="Q154" s="1">
        <v>45297</v>
      </c>
      <c r="R154">
        <v>1704526867000</v>
      </c>
      <c r="S154" s="2">
        <v>100</v>
      </c>
      <c r="T154">
        <v>439</v>
      </c>
    </row>
    <row r="155" spans="1:21" x14ac:dyDescent="0.15">
      <c r="A155">
        <v>448</v>
      </c>
      <c r="B155" s="2">
        <v>89.19</v>
      </c>
      <c r="C155">
        <v>1707118983000</v>
      </c>
      <c r="D155" s="1">
        <v>45327</v>
      </c>
      <c r="P155" s="2">
        <v>54.77</v>
      </c>
      <c r="Q155" s="1">
        <v>45297</v>
      </c>
      <c r="R155">
        <v>1704527127000</v>
      </c>
      <c r="S155" s="2">
        <v>98.84</v>
      </c>
      <c r="T155">
        <v>438</v>
      </c>
    </row>
    <row r="156" spans="1:21" x14ac:dyDescent="0.15">
      <c r="A156">
        <v>449</v>
      </c>
      <c r="B156" s="2">
        <v>93.18</v>
      </c>
      <c r="C156">
        <v>1707119227000</v>
      </c>
      <c r="D156" s="1">
        <v>45327</v>
      </c>
      <c r="P156" s="2">
        <v>73.180000000000007</v>
      </c>
      <c r="Q156" s="1">
        <v>45297</v>
      </c>
      <c r="R156">
        <v>1704527279000</v>
      </c>
      <c r="S156" s="2">
        <v>98.18</v>
      </c>
      <c r="T156">
        <v>437</v>
      </c>
    </row>
    <row r="157" spans="1:21" x14ac:dyDescent="0.15">
      <c r="A157">
        <v>451</v>
      </c>
      <c r="B157" s="2">
        <v>92.39</v>
      </c>
      <c r="C157">
        <v>1707119741000</v>
      </c>
      <c r="D157" s="1">
        <v>45327</v>
      </c>
      <c r="P157" s="2">
        <v>84.38</v>
      </c>
      <c r="Q157" s="1">
        <v>45297</v>
      </c>
      <c r="R157">
        <v>1704527413000</v>
      </c>
      <c r="S157" s="2">
        <v>100</v>
      </c>
      <c r="T157">
        <v>436</v>
      </c>
    </row>
    <row r="158" spans="1:21" x14ac:dyDescent="0.15">
      <c r="A158">
        <v>452</v>
      </c>
      <c r="B158" s="2">
        <v>97.18</v>
      </c>
      <c r="C158">
        <v>1707120124000</v>
      </c>
      <c r="D158" s="1">
        <v>45327</v>
      </c>
      <c r="P158" s="2">
        <v>55.99</v>
      </c>
      <c r="Q158" s="1">
        <v>45297</v>
      </c>
      <c r="R158">
        <v>1704527767000</v>
      </c>
      <c r="S158" s="2">
        <v>99.41</v>
      </c>
      <c r="T158">
        <v>435</v>
      </c>
    </row>
    <row r="159" spans="1:21" x14ac:dyDescent="0.15">
      <c r="A159">
        <v>455</v>
      </c>
      <c r="B159" s="2">
        <v>90.38</v>
      </c>
      <c r="C159">
        <v>1707204643000</v>
      </c>
      <c r="D159" s="1">
        <v>45328</v>
      </c>
      <c r="P159" s="2">
        <v>90.39</v>
      </c>
      <c r="Q159" s="1">
        <v>45297</v>
      </c>
      <c r="R159">
        <v>1704528026000</v>
      </c>
      <c r="S159" s="2">
        <v>100</v>
      </c>
      <c r="T159">
        <v>434</v>
      </c>
    </row>
    <row r="160" spans="1:21" x14ac:dyDescent="0.15">
      <c r="A160">
        <v>456</v>
      </c>
      <c r="B160" s="2">
        <v>94.38</v>
      </c>
      <c r="C160">
        <v>1707204783000</v>
      </c>
      <c r="D160" s="1">
        <v>45328</v>
      </c>
      <c r="P160" s="2">
        <v>47.99</v>
      </c>
      <c r="Q160" s="1">
        <v>45298</v>
      </c>
      <c r="R160">
        <v>1704602716000</v>
      </c>
      <c r="S160" s="2">
        <v>98.64</v>
      </c>
      <c r="T160">
        <v>433</v>
      </c>
    </row>
    <row r="161" spans="1:21" x14ac:dyDescent="0.15">
      <c r="A161">
        <v>457</v>
      </c>
      <c r="B161" s="2">
        <v>90.37</v>
      </c>
      <c r="C161">
        <v>1707204983000</v>
      </c>
      <c r="D161" s="1">
        <v>45328</v>
      </c>
      <c r="P161" s="2">
        <v>76.38</v>
      </c>
      <c r="Q161" s="1">
        <v>45298</v>
      </c>
      <c r="R161">
        <v>1704603132000</v>
      </c>
      <c r="S161" s="2">
        <v>99.55</v>
      </c>
      <c r="T161">
        <v>432</v>
      </c>
    </row>
    <row r="162" spans="1:21" x14ac:dyDescent="0.15">
      <c r="A162">
        <v>461</v>
      </c>
      <c r="B162" s="2">
        <v>95.97</v>
      </c>
      <c r="C162">
        <v>1707205574000</v>
      </c>
      <c r="D162" s="1">
        <v>45328</v>
      </c>
      <c r="P162" s="2">
        <v>89.98</v>
      </c>
      <c r="Q162" s="1">
        <v>45298</v>
      </c>
      <c r="R162">
        <v>1704603227000</v>
      </c>
      <c r="S162" s="2">
        <v>100</v>
      </c>
      <c r="T162">
        <v>431</v>
      </c>
    </row>
    <row r="163" spans="1:21" x14ac:dyDescent="0.15">
      <c r="A163">
        <v>465</v>
      </c>
      <c r="B163" s="2">
        <v>92.75</v>
      </c>
      <c r="C163">
        <v>1707291853000</v>
      </c>
      <c r="D163" s="1">
        <v>45329</v>
      </c>
      <c r="P163" s="2">
        <v>83.56</v>
      </c>
      <c r="Q163" s="1">
        <v>45298</v>
      </c>
      <c r="R163">
        <v>1704603690000</v>
      </c>
      <c r="S163" s="2">
        <v>99.59</v>
      </c>
      <c r="T163">
        <v>430</v>
      </c>
    </row>
    <row r="164" spans="1:21" x14ac:dyDescent="0.15">
      <c r="A164">
        <v>466</v>
      </c>
      <c r="B164" s="2">
        <v>92.39</v>
      </c>
      <c r="C164">
        <v>1707292014000</v>
      </c>
      <c r="D164" s="1">
        <v>45329</v>
      </c>
      <c r="P164" s="2">
        <v>78.77</v>
      </c>
      <c r="Q164" s="1">
        <v>45298</v>
      </c>
      <c r="R164">
        <v>1704603785000</v>
      </c>
      <c r="S164" s="2">
        <v>99.57</v>
      </c>
      <c r="T164">
        <v>429</v>
      </c>
    </row>
    <row r="165" spans="1:21" x14ac:dyDescent="0.15">
      <c r="A165">
        <v>467</v>
      </c>
      <c r="B165" s="2">
        <v>94.35</v>
      </c>
      <c r="C165">
        <v>1707292128000</v>
      </c>
      <c r="D165" s="1">
        <v>45329</v>
      </c>
      <c r="P165" s="2">
        <v>48.38</v>
      </c>
      <c r="Q165" s="1">
        <v>45298</v>
      </c>
      <c r="R165">
        <v>1704603996000</v>
      </c>
      <c r="S165" s="2">
        <v>97.86</v>
      </c>
      <c r="T165">
        <v>428</v>
      </c>
    </row>
    <row r="166" spans="1:21" x14ac:dyDescent="0.15">
      <c r="A166">
        <v>472</v>
      </c>
      <c r="B166" s="2">
        <v>94.74</v>
      </c>
      <c r="C166">
        <v>1707292860000</v>
      </c>
      <c r="D166" s="1">
        <v>45329</v>
      </c>
      <c r="P166" s="2">
        <v>52.39</v>
      </c>
      <c r="Q166" s="1">
        <v>45298</v>
      </c>
      <c r="R166">
        <v>1704604082000</v>
      </c>
      <c r="S166" s="2">
        <v>100</v>
      </c>
      <c r="T166">
        <v>427</v>
      </c>
      <c r="U166" t="b">
        <v>1</v>
      </c>
    </row>
    <row r="167" spans="1:21" x14ac:dyDescent="0.15">
      <c r="A167">
        <v>474</v>
      </c>
      <c r="B167" s="2">
        <v>95.96</v>
      </c>
      <c r="C167">
        <v>1707377900000</v>
      </c>
      <c r="D167" s="1">
        <v>45330</v>
      </c>
      <c r="P167" s="2">
        <v>47.97</v>
      </c>
      <c r="Q167" s="1">
        <v>45299</v>
      </c>
      <c r="R167">
        <v>1704695789000</v>
      </c>
      <c r="S167" s="2">
        <v>95.86</v>
      </c>
      <c r="T167">
        <v>426</v>
      </c>
    </row>
    <row r="168" spans="1:21" x14ac:dyDescent="0.15">
      <c r="A168">
        <v>478</v>
      </c>
      <c r="B168" s="2">
        <v>98.37</v>
      </c>
      <c r="C168">
        <v>1707378345000</v>
      </c>
      <c r="D168" s="1">
        <v>45330</v>
      </c>
      <c r="P168" s="2">
        <v>84.79</v>
      </c>
      <c r="Q168" s="1">
        <v>45299</v>
      </c>
      <c r="R168">
        <v>1704695867000</v>
      </c>
      <c r="S168" s="2">
        <v>100</v>
      </c>
      <c r="T168">
        <v>425</v>
      </c>
    </row>
    <row r="169" spans="1:21" x14ac:dyDescent="0.15">
      <c r="A169">
        <v>480</v>
      </c>
      <c r="B169" s="2">
        <v>91.97</v>
      </c>
      <c r="C169">
        <v>1707464168000</v>
      </c>
      <c r="D169" s="1">
        <v>45331</v>
      </c>
      <c r="P169" s="2">
        <v>77.98</v>
      </c>
      <c r="Q169" s="1">
        <v>45299</v>
      </c>
      <c r="R169">
        <v>1704695977000</v>
      </c>
      <c r="S169" s="2">
        <v>99.55</v>
      </c>
      <c r="T169">
        <v>424</v>
      </c>
    </row>
    <row r="170" spans="1:21" x14ac:dyDescent="0.15">
      <c r="A170">
        <v>482</v>
      </c>
      <c r="B170" s="2">
        <v>94.76</v>
      </c>
      <c r="C170">
        <v>1707464612000</v>
      </c>
      <c r="D170" s="1">
        <v>45331</v>
      </c>
      <c r="P170" s="2">
        <v>82.78</v>
      </c>
      <c r="Q170" s="1">
        <v>45299</v>
      </c>
      <c r="R170">
        <v>1704696036000</v>
      </c>
      <c r="S170" s="2">
        <v>99.18</v>
      </c>
      <c r="T170">
        <v>423</v>
      </c>
    </row>
    <row r="171" spans="1:21" x14ac:dyDescent="0.15">
      <c r="A171">
        <v>483</v>
      </c>
      <c r="B171" s="2">
        <v>93.99</v>
      </c>
      <c r="C171">
        <v>1707464877000</v>
      </c>
      <c r="D171" s="1">
        <v>45331</v>
      </c>
      <c r="P171" s="2">
        <v>85.59</v>
      </c>
      <c r="Q171" s="1">
        <v>45299</v>
      </c>
      <c r="R171">
        <v>1704696164000</v>
      </c>
      <c r="S171" s="2">
        <v>100</v>
      </c>
      <c r="T171">
        <v>422</v>
      </c>
    </row>
    <row r="172" spans="1:21" x14ac:dyDescent="0.15">
      <c r="A172">
        <v>487</v>
      </c>
      <c r="B172" s="2">
        <v>94.77</v>
      </c>
      <c r="C172">
        <v>1707541880000</v>
      </c>
      <c r="D172" s="1">
        <v>45332</v>
      </c>
      <c r="P172" s="2">
        <v>83.58</v>
      </c>
      <c r="Q172" s="1">
        <v>45299</v>
      </c>
      <c r="R172">
        <v>1704696314000</v>
      </c>
      <c r="S172" s="2">
        <v>100</v>
      </c>
      <c r="T172">
        <v>421</v>
      </c>
    </row>
    <row r="173" spans="1:21" x14ac:dyDescent="0.15">
      <c r="A173">
        <v>488</v>
      </c>
      <c r="B173" s="2">
        <v>95.99</v>
      </c>
      <c r="C173">
        <v>1707542094000</v>
      </c>
      <c r="D173" s="1">
        <v>45332</v>
      </c>
      <c r="P173" s="2">
        <v>64.38</v>
      </c>
      <c r="Q173" s="1">
        <v>45299</v>
      </c>
      <c r="R173">
        <v>1704696419000</v>
      </c>
      <c r="S173" s="2">
        <v>98.97</v>
      </c>
      <c r="T173">
        <v>420</v>
      </c>
    </row>
    <row r="174" spans="1:21" x14ac:dyDescent="0.15">
      <c r="A174">
        <v>494</v>
      </c>
      <c r="B174" s="2">
        <v>93.19</v>
      </c>
      <c r="C174">
        <v>1707548676000</v>
      </c>
      <c r="D174" s="1">
        <v>45332</v>
      </c>
      <c r="P174" s="2">
        <v>87.97</v>
      </c>
      <c r="Q174" s="1">
        <v>45299</v>
      </c>
      <c r="R174">
        <v>1704696518000</v>
      </c>
      <c r="S174" s="2">
        <v>100</v>
      </c>
      <c r="T174">
        <v>419</v>
      </c>
    </row>
    <row r="175" spans="1:21" x14ac:dyDescent="0.15">
      <c r="A175">
        <v>495</v>
      </c>
      <c r="B175" s="2">
        <v>91.59</v>
      </c>
      <c r="C175">
        <v>1707548898000</v>
      </c>
      <c r="D175" s="1">
        <v>45332</v>
      </c>
      <c r="P175" s="2">
        <v>87.19</v>
      </c>
      <c r="Q175" s="1">
        <v>45299</v>
      </c>
      <c r="R175">
        <v>1704696988000</v>
      </c>
      <c r="S175" s="2">
        <v>100</v>
      </c>
      <c r="T175">
        <v>418</v>
      </c>
    </row>
    <row r="176" spans="1:21" x14ac:dyDescent="0.15">
      <c r="A176">
        <v>498</v>
      </c>
      <c r="B176" s="2">
        <v>96</v>
      </c>
      <c r="C176">
        <v>1707549192000</v>
      </c>
      <c r="D176" s="1">
        <v>45332</v>
      </c>
      <c r="P176" s="2">
        <v>86.38</v>
      </c>
      <c r="Q176" s="1">
        <v>45299</v>
      </c>
      <c r="R176">
        <v>1704697130000</v>
      </c>
      <c r="S176" s="2">
        <v>100</v>
      </c>
      <c r="T176">
        <v>417</v>
      </c>
    </row>
    <row r="177" spans="1:20" x14ac:dyDescent="0.15">
      <c r="A177">
        <v>501</v>
      </c>
      <c r="B177" s="2">
        <v>95.15</v>
      </c>
      <c r="C177">
        <v>1707623989000</v>
      </c>
      <c r="D177" s="1">
        <v>45333</v>
      </c>
      <c r="P177" s="2">
        <v>77.959999999999994</v>
      </c>
      <c r="Q177" s="1">
        <v>45299</v>
      </c>
      <c r="R177">
        <v>1704697222000</v>
      </c>
      <c r="S177" s="2">
        <v>99.14</v>
      </c>
      <c r="T177">
        <v>416</v>
      </c>
    </row>
    <row r="178" spans="1:20" x14ac:dyDescent="0.15">
      <c r="A178">
        <v>502</v>
      </c>
      <c r="B178" s="2">
        <v>92.4</v>
      </c>
      <c r="C178">
        <v>1707624602000</v>
      </c>
      <c r="D178" s="1">
        <v>45333</v>
      </c>
      <c r="P178" s="2">
        <v>84.36</v>
      </c>
      <c r="Q178" s="1">
        <v>45299</v>
      </c>
      <c r="R178">
        <v>1704697331000</v>
      </c>
      <c r="S178" s="2">
        <v>99.18</v>
      </c>
      <c r="T178">
        <v>415</v>
      </c>
    </row>
    <row r="179" spans="1:20" x14ac:dyDescent="0.15">
      <c r="A179">
        <v>506</v>
      </c>
      <c r="B179" s="2">
        <v>93.99</v>
      </c>
      <c r="C179">
        <v>1707634100000</v>
      </c>
      <c r="D179" s="1">
        <v>45333</v>
      </c>
      <c r="P179" s="2">
        <v>82.37</v>
      </c>
      <c r="Q179" s="1">
        <v>45299</v>
      </c>
      <c r="R179">
        <v>1704697481000</v>
      </c>
      <c r="S179" s="2">
        <v>99.58</v>
      </c>
      <c r="T179">
        <v>414</v>
      </c>
    </row>
    <row r="180" spans="1:20" x14ac:dyDescent="0.15">
      <c r="A180">
        <v>510</v>
      </c>
      <c r="B180" s="2">
        <v>91.16</v>
      </c>
      <c r="C180">
        <v>1707634700000</v>
      </c>
      <c r="D180" s="1">
        <v>45333</v>
      </c>
      <c r="P180" s="2">
        <v>83.59</v>
      </c>
      <c r="Q180" s="1">
        <v>45299</v>
      </c>
      <c r="R180">
        <v>1704702824000</v>
      </c>
      <c r="S180" s="2">
        <v>99.59</v>
      </c>
      <c r="T180">
        <v>413</v>
      </c>
    </row>
    <row r="181" spans="1:20" x14ac:dyDescent="0.15">
      <c r="A181">
        <v>524</v>
      </c>
      <c r="B181" s="2">
        <v>96.37</v>
      </c>
      <c r="C181">
        <v>1707721299000</v>
      </c>
      <c r="D181" s="1">
        <v>45334</v>
      </c>
      <c r="P181" s="2">
        <v>88.35</v>
      </c>
      <c r="Q181" s="1">
        <v>45299</v>
      </c>
      <c r="R181">
        <v>1704702885000</v>
      </c>
      <c r="S181" s="2">
        <v>99.19</v>
      </c>
      <c r="T181">
        <v>412</v>
      </c>
    </row>
    <row r="182" spans="1:20" x14ac:dyDescent="0.15">
      <c r="A182">
        <v>527</v>
      </c>
      <c r="B182" s="2">
        <v>94.76</v>
      </c>
      <c r="C182">
        <v>1707810351000</v>
      </c>
      <c r="D182" s="1">
        <v>45335</v>
      </c>
      <c r="P182" s="2">
        <v>86.35</v>
      </c>
      <c r="Q182" s="1">
        <v>45299</v>
      </c>
      <c r="R182">
        <v>1704703020000</v>
      </c>
      <c r="S182" s="2">
        <v>100</v>
      </c>
      <c r="T182">
        <v>411</v>
      </c>
    </row>
    <row r="183" spans="1:20" x14ac:dyDescent="0.15">
      <c r="A183">
        <v>531</v>
      </c>
      <c r="B183" s="2">
        <v>98.39</v>
      </c>
      <c r="C183">
        <v>1707811142000</v>
      </c>
      <c r="D183" s="1">
        <v>45335</v>
      </c>
      <c r="P183" s="2">
        <v>90.38</v>
      </c>
      <c r="Q183" s="1">
        <v>45299</v>
      </c>
      <c r="R183">
        <v>1704703594000</v>
      </c>
      <c r="S183" s="2">
        <v>100</v>
      </c>
      <c r="T183">
        <v>410</v>
      </c>
    </row>
    <row r="184" spans="1:20" x14ac:dyDescent="0.15">
      <c r="A184">
        <v>532</v>
      </c>
      <c r="B184" s="2">
        <v>90.38</v>
      </c>
      <c r="C184">
        <v>1707896325000</v>
      </c>
      <c r="D184" s="1">
        <v>45336</v>
      </c>
      <c r="P184" s="2">
        <v>72.36</v>
      </c>
      <c r="Q184" s="1">
        <v>45299</v>
      </c>
      <c r="R184">
        <v>1704703784000</v>
      </c>
      <c r="S184" s="2">
        <v>99.5</v>
      </c>
      <c r="T184">
        <v>409</v>
      </c>
    </row>
    <row r="185" spans="1:20" x14ac:dyDescent="0.15">
      <c r="A185">
        <v>534</v>
      </c>
      <c r="B185" s="2">
        <v>94.39</v>
      </c>
      <c r="C185">
        <v>1707896740000</v>
      </c>
      <c r="D185" s="1">
        <v>45336</v>
      </c>
      <c r="P185" s="2">
        <v>75.16</v>
      </c>
      <c r="Q185" s="1">
        <v>45299</v>
      </c>
      <c r="R185">
        <v>1704703985000</v>
      </c>
      <c r="S185" s="2">
        <v>99.11</v>
      </c>
      <c r="T185">
        <v>408</v>
      </c>
    </row>
    <row r="186" spans="1:20" x14ac:dyDescent="0.15">
      <c r="A186">
        <v>538</v>
      </c>
      <c r="B186" s="2">
        <v>95.98</v>
      </c>
      <c r="C186">
        <v>1707897257000</v>
      </c>
      <c r="D186" s="1">
        <v>45336</v>
      </c>
      <c r="P186" s="2">
        <v>61.17</v>
      </c>
      <c r="Q186" s="1">
        <v>45299</v>
      </c>
      <c r="R186">
        <v>1704704134000</v>
      </c>
      <c r="S186" s="2">
        <v>96.22</v>
      </c>
      <c r="T186">
        <v>407</v>
      </c>
    </row>
    <row r="187" spans="1:20" x14ac:dyDescent="0.15">
      <c r="A187">
        <v>541</v>
      </c>
      <c r="B187" s="2">
        <v>94.79</v>
      </c>
      <c r="C187">
        <v>1707982585000</v>
      </c>
      <c r="D187" s="1">
        <v>45337</v>
      </c>
      <c r="P187" s="2">
        <v>84.35</v>
      </c>
      <c r="Q187" s="1">
        <v>45300</v>
      </c>
      <c r="R187">
        <v>1704783798000</v>
      </c>
      <c r="S187" s="2">
        <v>100</v>
      </c>
      <c r="T187">
        <v>406</v>
      </c>
    </row>
    <row r="188" spans="1:20" x14ac:dyDescent="0.15">
      <c r="A188">
        <v>546</v>
      </c>
      <c r="B188" s="2">
        <v>91.18</v>
      </c>
      <c r="C188">
        <v>1708068921000</v>
      </c>
      <c r="D188" s="1">
        <v>45338</v>
      </c>
      <c r="P188" s="2">
        <v>64.39</v>
      </c>
      <c r="Q188" s="1">
        <v>45300</v>
      </c>
      <c r="R188">
        <v>1704784348000</v>
      </c>
      <c r="S188" s="2">
        <v>99.48</v>
      </c>
      <c r="T188">
        <v>405</v>
      </c>
    </row>
    <row r="189" spans="1:20" x14ac:dyDescent="0.15">
      <c r="A189">
        <v>547</v>
      </c>
      <c r="B189" s="2">
        <v>92.76</v>
      </c>
      <c r="C189">
        <v>1708069249000</v>
      </c>
      <c r="D189" s="1">
        <v>45338</v>
      </c>
      <c r="P189" s="2">
        <v>93.94</v>
      </c>
      <c r="Q189" s="1">
        <v>45300</v>
      </c>
      <c r="R189">
        <v>1704784390000</v>
      </c>
      <c r="S189" s="2">
        <v>100</v>
      </c>
      <c r="T189">
        <v>404</v>
      </c>
    </row>
    <row r="190" spans="1:20" x14ac:dyDescent="0.15">
      <c r="A190">
        <v>553</v>
      </c>
      <c r="B190" s="2">
        <v>91.17</v>
      </c>
      <c r="C190">
        <v>1708070078000</v>
      </c>
      <c r="D190" s="1">
        <v>45338</v>
      </c>
      <c r="P190" s="2">
        <v>90.38</v>
      </c>
      <c r="Q190" s="1">
        <v>45300</v>
      </c>
      <c r="R190">
        <v>1704784603000</v>
      </c>
      <c r="S190" s="2">
        <v>100</v>
      </c>
      <c r="T190">
        <v>403</v>
      </c>
    </row>
    <row r="191" spans="1:20" x14ac:dyDescent="0.15">
      <c r="A191">
        <v>556</v>
      </c>
      <c r="B191" s="2">
        <v>98.35</v>
      </c>
      <c r="C191">
        <v>1708070555000</v>
      </c>
      <c r="D191" s="1">
        <v>45338</v>
      </c>
      <c r="P191" s="2">
        <v>91.56</v>
      </c>
      <c r="Q191" s="1">
        <v>45300</v>
      </c>
      <c r="R191">
        <v>1704784770000</v>
      </c>
      <c r="S191" s="2">
        <v>100</v>
      </c>
      <c r="T191">
        <v>402</v>
      </c>
    </row>
    <row r="192" spans="1:20" x14ac:dyDescent="0.15">
      <c r="A192">
        <v>558</v>
      </c>
      <c r="B192" s="2">
        <v>91.56</v>
      </c>
      <c r="C192">
        <v>1708143838000</v>
      </c>
      <c r="D192" s="1">
        <v>45339</v>
      </c>
      <c r="P192" s="2">
        <v>87.16</v>
      </c>
      <c r="Q192" s="1">
        <v>45301</v>
      </c>
      <c r="R192">
        <v>1704872028000</v>
      </c>
      <c r="S192" s="2">
        <v>100</v>
      </c>
      <c r="T192">
        <v>401</v>
      </c>
    </row>
    <row r="193" spans="1:20" x14ac:dyDescent="0.15">
      <c r="A193">
        <v>562</v>
      </c>
      <c r="B193" s="2">
        <v>92.39</v>
      </c>
      <c r="C193">
        <v>1708151036000</v>
      </c>
      <c r="D193" s="1">
        <v>45339</v>
      </c>
      <c r="P193" s="2">
        <v>77.19</v>
      </c>
      <c r="Q193" s="1">
        <v>45301</v>
      </c>
      <c r="R193">
        <v>1704872211000</v>
      </c>
      <c r="S193" s="2">
        <v>99.09</v>
      </c>
      <c r="T193">
        <v>400</v>
      </c>
    </row>
    <row r="194" spans="1:20" x14ac:dyDescent="0.15">
      <c r="A194">
        <v>563</v>
      </c>
      <c r="B194" s="2">
        <v>92.78</v>
      </c>
      <c r="C194">
        <v>1708151172000</v>
      </c>
      <c r="D194" s="1">
        <v>45339</v>
      </c>
      <c r="P194" s="2">
        <v>87.18</v>
      </c>
      <c r="Q194" s="1">
        <v>45301</v>
      </c>
      <c r="R194">
        <v>1704872627000</v>
      </c>
      <c r="S194" s="2">
        <v>100</v>
      </c>
      <c r="T194">
        <v>399</v>
      </c>
    </row>
    <row r="195" spans="1:20" x14ac:dyDescent="0.15">
      <c r="A195">
        <v>566</v>
      </c>
      <c r="B195" s="2">
        <v>96.76</v>
      </c>
      <c r="C195">
        <v>1708151757000</v>
      </c>
      <c r="D195" s="1">
        <v>45339</v>
      </c>
      <c r="P195" s="2">
        <v>90.36</v>
      </c>
      <c r="Q195" s="1">
        <v>45301</v>
      </c>
      <c r="R195">
        <v>1704872826000</v>
      </c>
      <c r="S195" s="2">
        <v>100</v>
      </c>
      <c r="T195">
        <v>398</v>
      </c>
    </row>
    <row r="196" spans="1:20" x14ac:dyDescent="0.15">
      <c r="A196">
        <v>568</v>
      </c>
      <c r="B196" s="2">
        <v>96.36</v>
      </c>
      <c r="C196">
        <v>1708152422000</v>
      </c>
      <c r="D196" s="1">
        <v>45339</v>
      </c>
      <c r="P196" s="2">
        <v>84.38</v>
      </c>
      <c r="Q196" s="1">
        <v>45301</v>
      </c>
      <c r="R196">
        <v>1704873326000</v>
      </c>
      <c r="S196" s="2">
        <v>99.59</v>
      </c>
      <c r="T196">
        <v>397</v>
      </c>
    </row>
    <row r="197" spans="1:20" x14ac:dyDescent="0.15">
      <c r="A197">
        <v>570</v>
      </c>
      <c r="B197" s="2">
        <v>97.19</v>
      </c>
      <c r="C197">
        <v>1708220456000</v>
      </c>
      <c r="D197" s="1">
        <v>45340</v>
      </c>
      <c r="P197" s="2">
        <v>75.56</v>
      </c>
      <c r="Q197" s="1">
        <v>45301</v>
      </c>
      <c r="R197">
        <v>1704873446000</v>
      </c>
      <c r="S197" s="2">
        <v>99.56</v>
      </c>
      <c r="T197">
        <v>396</v>
      </c>
    </row>
    <row r="198" spans="1:20" x14ac:dyDescent="0.15">
      <c r="A198">
        <v>578</v>
      </c>
      <c r="B198" s="2">
        <v>97.56</v>
      </c>
      <c r="C198">
        <v>1708240218000</v>
      </c>
      <c r="D198" s="1">
        <v>45340</v>
      </c>
      <c r="P198" s="2">
        <v>82.38</v>
      </c>
      <c r="Q198" s="1">
        <v>45304</v>
      </c>
      <c r="R198">
        <v>1705129014000</v>
      </c>
      <c r="S198" s="2">
        <v>99.59</v>
      </c>
      <c r="T198">
        <v>395</v>
      </c>
    </row>
    <row r="199" spans="1:20" x14ac:dyDescent="0.15">
      <c r="A199">
        <v>582</v>
      </c>
      <c r="B199" s="2">
        <v>97.57</v>
      </c>
      <c r="C199">
        <v>1708240936000</v>
      </c>
      <c r="D199" s="1">
        <v>45340</v>
      </c>
      <c r="P199" s="2">
        <v>66.790000000000006</v>
      </c>
      <c r="Q199" s="1">
        <v>45304</v>
      </c>
      <c r="R199">
        <v>1705129414000</v>
      </c>
      <c r="S199" s="2">
        <v>99.01</v>
      </c>
      <c r="T199">
        <v>394</v>
      </c>
    </row>
    <row r="200" spans="1:20" x14ac:dyDescent="0.15">
      <c r="A200">
        <v>584</v>
      </c>
      <c r="B200" s="2">
        <v>90.38</v>
      </c>
      <c r="C200">
        <v>1708241251000</v>
      </c>
      <c r="D200" s="1">
        <v>45340</v>
      </c>
      <c r="P200" s="2">
        <v>89.18</v>
      </c>
      <c r="Q200" s="1">
        <v>45304</v>
      </c>
      <c r="R200">
        <v>1705129504000</v>
      </c>
      <c r="S200" s="2">
        <v>100</v>
      </c>
      <c r="T200">
        <v>393</v>
      </c>
    </row>
    <row r="201" spans="1:20" x14ac:dyDescent="0.15">
      <c r="A201">
        <v>585</v>
      </c>
      <c r="B201" s="2">
        <v>93.97</v>
      </c>
      <c r="C201">
        <v>1708241380000</v>
      </c>
      <c r="D201" s="1">
        <v>45340</v>
      </c>
      <c r="P201" s="2">
        <v>67.569999999999993</v>
      </c>
      <c r="Q201" s="1">
        <v>45304</v>
      </c>
      <c r="R201">
        <v>1705129622000</v>
      </c>
      <c r="S201" s="2">
        <v>99.49</v>
      </c>
      <c r="T201">
        <v>392</v>
      </c>
    </row>
    <row r="202" spans="1:20" x14ac:dyDescent="0.15">
      <c r="A202">
        <v>587</v>
      </c>
      <c r="B202" s="2">
        <v>92.39</v>
      </c>
      <c r="C202">
        <v>1708241769000</v>
      </c>
      <c r="D202" s="1">
        <v>45340</v>
      </c>
      <c r="P202" s="2">
        <v>69.19</v>
      </c>
      <c r="Q202" s="1">
        <v>45304</v>
      </c>
      <c r="R202">
        <v>1705129796000</v>
      </c>
      <c r="S202" s="2">
        <v>97.98</v>
      </c>
      <c r="T202">
        <v>391</v>
      </c>
    </row>
    <row r="203" spans="1:20" x14ac:dyDescent="0.15">
      <c r="A203">
        <v>589</v>
      </c>
      <c r="B203" s="2">
        <v>97.58</v>
      </c>
      <c r="C203">
        <v>1708329884000</v>
      </c>
      <c r="D203" s="1">
        <v>45341</v>
      </c>
      <c r="P203" s="2">
        <v>69.569999999999993</v>
      </c>
      <c r="Q203" s="1">
        <v>45304</v>
      </c>
      <c r="R203">
        <v>1705129906000</v>
      </c>
      <c r="S203" s="2">
        <v>98.54</v>
      </c>
      <c r="T203">
        <v>390</v>
      </c>
    </row>
    <row r="204" spans="1:20" x14ac:dyDescent="0.15">
      <c r="A204">
        <v>591</v>
      </c>
      <c r="B204" s="2">
        <v>100.38</v>
      </c>
      <c r="C204">
        <v>1708330553000</v>
      </c>
      <c r="D204" s="1">
        <v>45341</v>
      </c>
      <c r="P204" s="2">
        <v>83.57</v>
      </c>
      <c r="Q204" s="1">
        <v>45304</v>
      </c>
      <c r="R204">
        <v>1705130066000</v>
      </c>
      <c r="S204" s="2">
        <v>99.59</v>
      </c>
      <c r="T204">
        <v>389</v>
      </c>
    </row>
    <row r="205" spans="1:20" x14ac:dyDescent="0.15">
      <c r="B205" s="2"/>
      <c r="D205" s="1"/>
      <c r="P205" s="2">
        <v>89.98</v>
      </c>
      <c r="Q205" s="1">
        <v>45304</v>
      </c>
      <c r="R205">
        <v>1705130136000</v>
      </c>
      <c r="S205" s="2">
        <v>99.21</v>
      </c>
      <c r="T205">
        <v>388</v>
      </c>
    </row>
    <row r="206" spans="1:20" x14ac:dyDescent="0.15">
      <c r="B206" s="2"/>
      <c r="D206" s="1"/>
      <c r="P206" s="2">
        <v>86.34</v>
      </c>
      <c r="Q206" s="1">
        <v>45304</v>
      </c>
      <c r="R206">
        <v>1705130426000</v>
      </c>
      <c r="S206" s="2">
        <v>99.61</v>
      </c>
      <c r="T206">
        <v>387</v>
      </c>
    </row>
    <row r="207" spans="1:20" x14ac:dyDescent="0.15">
      <c r="A207">
        <v>2</v>
      </c>
      <c r="B207" s="2">
        <v>54.37</v>
      </c>
      <c r="C207">
        <v>1703489748000</v>
      </c>
      <c r="D207" s="1">
        <v>45285</v>
      </c>
      <c r="P207" s="2">
        <v>61.59</v>
      </c>
      <c r="Q207" s="1">
        <v>45304</v>
      </c>
      <c r="R207">
        <v>1705130626000</v>
      </c>
      <c r="S207" s="2">
        <v>98.46</v>
      </c>
      <c r="T207">
        <v>386</v>
      </c>
    </row>
    <row r="208" spans="1:20" x14ac:dyDescent="0.15">
      <c r="A208">
        <v>3</v>
      </c>
      <c r="B208" s="2">
        <v>70.38</v>
      </c>
      <c r="C208">
        <v>1703490239000</v>
      </c>
      <c r="D208" s="1">
        <v>45285</v>
      </c>
      <c r="P208" s="2">
        <v>65.569999999999993</v>
      </c>
      <c r="Q208" s="1">
        <v>45305</v>
      </c>
      <c r="R208">
        <v>1705209844000</v>
      </c>
      <c r="S208" s="2">
        <v>97.5</v>
      </c>
      <c r="T208">
        <v>385</v>
      </c>
    </row>
    <row r="209" spans="1:20" x14ac:dyDescent="0.15">
      <c r="A209">
        <v>4</v>
      </c>
      <c r="B209" s="2">
        <v>70.39</v>
      </c>
      <c r="C209">
        <v>1703490349000</v>
      </c>
      <c r="D209" s="1">
        <v>45285</v>
      </c>
      <c r="P209" s="2">
        <v>68.39</v>
      </c>
      <c r="Q209" s="1">
        <v>45305</v>
      </c>
      <c r="R209">
        <v>1705210428000</v>
      </c>
      <c r="S209" s="2">
        <v>99.03</v>
      </c>
      <c r="T209">
        <v>384</v>
      </c>
    </row>
    <row r="210" spans="1:20" x14ac:dyDescent="0.15">
      <c r="A210">
        <v>5</v>
      </c>
      <c r="B210" s="2">
        <v>69.180000000000007</v>
      </c>
      <c r="C210">
        <v>1703490569000</v>
      </c>
      <c r="D210" s="1">
        <v>45285</v>
      </c>
      <c r="P210" s="2">
        <v>74.760000000000005</v>
      </c>
      <c r="Q210" s="1">
        <v>45305</v>
      </c>
      <c r="R210">
        <v>1705210544000</v>
      </c>
      <c r="S210" s="2">
        <v>99.54</v>
      </c>
      <c r="T210">
        <v>383</v>
      </c>
    </row>
    <row r="211" spans="1:20" x14ac:dyDescent="0.15">
      <c r="A211">
        <v>6</v>
      </c>
      <c r="B211" s="2">
        <v>63.56</v>
      </c>
      <c r="C211">
        <v>1703490640000</v>
      </c>
      <c r="D211" s="1">
        <v>45285</v>
      </c>
      <c r="P211" s="2">
        <v>74.790000000000006</v>
      </c>
      <c r="Q211" s="1">
        <v>45305</v>
      </c>
      <c r="R211">
        <v>1705210611000</v>
      </c>
      <c r="S211" s="2">
        <v>99.55</v>
      </c>
      <c r="T211">
        <v>382</v>
      </c>
    </row>
    <row r="212" spans="1:20" x14ac:dyDescent="0.15">
      <c r="A212">
        <v>9</v>
      </c>
      <c r="B212" s="2">
        <v>55.97</v>
      </c>
      <c r="C212">
        <v>1703490941000</v>
      </c>
      <c r="D212" s="1">
        <v>45285</v>
      </c>
      <c r="P212" s="2">
        <v>71.98</v>
      </c>
      <c r="Q212" s="1">
        <v>45305</v>
      </c>
      <c r="R212">
        <v>1705210669000</v>
      </c>
      <c r="S212" s="2">
        <v>99.51</v>
      </c>
      <c r="T212">
        <v>381</v>
      </c>
    </row>
    <row r="213" spans="1:20" x14ac:dyDescent="0.15">
      <c r="A213">
        <v>11</v>
      </c>
      <c r="B213" s="2">
        <v>71.17</v>
      </c>
      <c r="C213">
        <v>1703575878000</v>
      </c>
      <c r="D213" s="1">
        <v>45286</v>
      </c>
      <c r="P213" s="2">
        <v>90.38</v>
      </c>
      <c r="Q213" s="1">
        <v>45305</v>
      </c>
      <c r="R213">
        <v>1705210959000</v>
      </c>
      <c r="S213" s="2">
        <v>100</v>
      </c>
      <c r="T213">
        <v>380</v>
      </c>
    </row>
    <row r="214" spans="1:20" x14ac:dyDescent="0.15">
      <c r="A214">
        <v>12</v>
      </c>
      <c r="B214" s="2">
        <v>69.98</v>
      </c>
      <c r="C214">
        <v>1703576092000</v>
      </c>
      <c r="D214" s="1">
        <v>45286</v>
      </c>
      <c r="P214" s="2">
        <v>79.59</v>
      </c>
      <c r="Q214" s="1">
        <v>45305</v>
      </c>
      <c r="R214">
        <v>1705211264000</v>
      </c>
      <c r="S214" s="2">
        <v>99.56</v>
      </c>
      <c r="T214">
        <v>379</v>
      </c>
    </row>
    <row r="215" spans="1:20" x14ac:dyDescent="0.15">
      <c r="A215">
        <v>13</v>
      </c>
      <c r="B215" s="2">
        <v>57.99</v>
      </c>
      <c r="C215">
        <v>1703576261000</v>
      </c>
      <c r="D215" s="1">
        <v>45286</v>
      </c>
      <c r="P215" s="2">
        <v>87.58</v>
      </c>
      <c r="Q215" s="1">
        <v>45305</v>
      </c>
      <c r="R215">
        <v>1705218232000</v>
      </c>
      <c r="S215" s="2">
        <v>100</v>
      </c>
      <c r="T215">
        <v>378</v>
      </c>
    </row>
    <row r="216" spans="1:20" x14ac:dyDescent="0.15">
      <c r="A216">
        <v>16</v>
      </c>
      <c r="B216" s="2">
        <v>53.98</v>
      </c>
      <c r="C216">
        <v>1703576886000</v>
      </c>
      <c r="D216" s="1">
        <v>45286</v>
      </c>
      <c r="P216" s="2">
        <v>76.37</v>
      </c>
      <c r="Q216" s="1">
        <v>45305</v>
      </c>
      <c r="R216">
        <v>1705218567000</v>
      </c>
      <c r="S216" s="2">
        <v>99.55</v>
      </c>
      <c r="T216">
        <v>377</v>
      </c>
    </row>
    <row r="217" spans="1:20" x14ac:dyDescent="0.15">
      <c r="A217">
        <v>17</v>
      </c>
      <c r="B217" s="2">
        <v>67.59</v>
      </c>
      <c r="C217">
        <v>1703577057000</v>
      </c>
      <c r="D217" s="1">
        <v>45286</v>
      </c>
      <c r="P217" s="2">
        <v>80.75</v>
      </c>
      <c r="Q217" s="1">
        <v>45305</v>
      </c>
      <c r="R217">
        <v>1705218680000</v>
      </c>
      <c r="S217" s="2">
        <v>98.76</v>
      </c>
      <c r="T217">
        <v>376</v>
      </c>
    </row>
    <row r="218" spans="1:20" x14ac:dyDescent="0.15">
      <c r="A218">
        <v>18</v>
      </c>
      <c r="B218" s="2">
        <v>71.989999999999995</v>
      </c>
      <c r="C218">
        <v>1703577132000</v>
      </c>
      <c r="D218" s="1">
        <v>45286</v>
      </c>
      <c r="P218" s="2">
        <v>74.38</v>
      </c>
      <c r="Q218" s="1">
        <v>45305</v>
      </c>
      <c r="R218">
        <v>1705218738000</v>
      </c>
      <c r="S218" s="2">
        <v>99.54</v>
      </c>
      <c r="T218">
        <v>375</v>
      </c>
    </row>
    <row r="219" spans="1:20" x14ac:dyDescent="0.15">
      <c r="A219">
        <v>21</v>
      </c>
      <c r="B219" s="2">
        <v>27.59</v>
      </c>
      <c r="C219">
        <v>1703662416000</v>
      </c>
      <c r="D219" s="1">
        <v>45287</v>
      </c>
      <c r="P219" s="2">
        <v>94.38</v>
      </c>
      <c r="Q219" s="1">
        <v>45305</v>
      </c>
      <c r="R219">
        <v>1705218778000</v>
      </c>
      <c r="S219" s="2">
        <v>100</v>
      </c>
      <c r="T219">
        <v>374</v>
      </c>
    </row>
    <row r="220" spans="1:20" x14ac:dyDescent="0.15">
      <c r="A220">
        <v>22</v>
      </c>
      <c r="B220" s="2">
        <v>70.77</v>
      </c>
      <c r="C220">
        <v>1703662814000</v>
      </c>
      <c r="D220" s="1">
        <v>45287</v>
      </c>
      <c r="P220" s="2">
        <v>70.37</v>
      </c>
      <c r="Q220" s="1">
        <v>45305</v>
      </c>
      <c r="R220">
        <v>1705219019000</v>
      </c>
      <c r="S220" s="2">
        <v>99.51</v>
      </c>
      <c r="T220">
        <v>373</v>
      </c>
    </row>
    <row r="221" spans="1:20" x14ac:dyDescent="0.15">
      <c r="A221">
        <v>23</v>
      </c>
      <c r="B221" s="2">
        <v>68.39</v>
      </c>
      <c r="C221">
        <v>1703662906000</v>
      </c>
      <c r="D221" s="1">
        <v>45287</v>
      </c>
      <c r="P221" s="2">
        <v>78.37</v>
      </c>
      <c r="Q221" s="1">
        <v>45305</v>
      </c>
      <c r="R221">
        <v>1705219361000</v>
      </c>
      <c r="S221" s="2">
        <v>99.56</v>
      </c>
      <c r="T221">
        <v>372</v>
      </c>
    </row>
    <row r="222" spans="1:20" x14ac:dyDescent="0.15">
      <c r="A222">
        <v>26</v>
      </c>
      <c r="B222" s="2">
        <v>72.77</v>
      </c>
      <c r="C222">
        <v>1703663395000</v>
      </c>
      <c r="D222" s="1">
        <v>45287</v>
      </c>
      <c r="P222" s="2">
        <v>67.97</v>
      </c>
      <c r="Q222" s="1">
        <v>45305</v>
      </c>
      <c r="R222">
        <v>1705219414000</v>
      </c>
      <c r="S222" s="2">
        <v>99.5</v>
      </c>
      <c r="T222">
        <v>371</v>
      </c>
    </row>
    <row r="223" spans="1:20" x14ac:dyDescent="0.15">
      <c r="A223">
        <v>27</v>
      </c>
      <c r="B223" s="2">
        <v>27.19</v>
      </c>
      <c r="C223">
        <v>1703663447000</v>
      </c>
      <c r="D223" s="1">
        <v>45287</v>
      </c>
      <c r="P223" s="2">
        <v>51.57</v>
      </c>
      <c r="Q223" s="1">
        <v>45305</v>
      </c>
      <c r="R223">
        <v>1705219457000</v>
      </c>
      <c r="S223" s="2">
        <v>99.34</v>
      </c>
      <c r="T223">
        <v>370</v>
      </c>
    </row>
    <row r="224" spans="1:20" x14ac:dyDescent="0.15">
      <c r="A224">
        <v>29</v>
      </c>
      <c r="B224" s="2">
        <v>69.58</v>
      </c>
      <c r="C224">
        <v>1703663663000</v>
      </c>
      <c r="D224" s="1">
        <v>45287</v>
      </c>
      <c r="P224" s="2">
        <v>92.78</v>
      </c>
      <c r="Q224" s="1">
        <v>45305</v>
      </c>
      <c r="R224">
        <v>1705219512000</v>
      </c>
      <c r="S224" s="2">
        <v>100</v>
      </c>
      <c r="T224">
        <v>369</v>
      </c>
    </row>
    <row r="225" spans="1:20" x14ac:dyDescent="0.15">
      <c r="A225">
        <v>30</v>
      </c>
      <c r="B225" s="2">
        <v>71.19</v>
      </c>
      <c r="C225">
        <v>1703663719000</v>
      </c>
      <c r="D225" s="1">
        <v>45287</v>
      </c>
      <c r="P225" s="2">
        <v>73.180000000000007</v>
      </c>
      <c r="Q225" s="1">
        <v>45306</v>
      </c>
      <c r="R225">
        <v>1705304403000</v>
      </c>
      <c r="S225" s="2">
        <v>99.54</v>
      </c>
      <c r="T225">
        <v>368</v>
      </c>
    </row>
    <row r="226" spans="1:20" x14ac:dyDescent="0.15">
      <c r="A226">
        <v>32</v>
      </c>
      <c r="B226" s="2">
        <v>64.790000000000006</v>
      </c>
      <c r="C226">
        <v>1703664303000</v>
      </c>
      <c r="D226" s="1">
        <v>45287</v>
      </c>
      <c r="P226" s="2">
        <v>81.19</v>
      </c>
      <c r="Q226" s="1">
        <v>45306</v>
      </c>
      <c r="R226">
        <v>1705304480000</v>
      </c>
      <c r="S226" s="2">
        <v>98.34</v>
      </c>
      <c r="T226">
        <v>367</v>
      </c>
    </row>
    <row r="227" spans="1:20" x14ac:dyDescent="0.15">
      <c r="A227">
        <v>36</v>
      </c>
      <c r="B227" s="2">
        <v>61.18</v>
      </c>
      <c r="C227">
        <v>1703745421000</v>
      </c>
      <c r="D227" s="1">
        <v>45288</v>
      </c>
      <c r="P227" s="2">
        <v>81.55</v>
      </c>
      <c r="Q227" s="1">
        <v>45306</v>
      </c>
      <c r="R227">
        <v>1705304531000</v>
      </c>
      <c r="S227" s="2">
        <v>99.58</v>
      </c>
      <c r="T227">
        <v>366</v>
      </c>
    </row>
    <row r="228" spans="1:20" x14ac:dyDescent="0.15">
      <c r="A228">
        <v>38</v>
      </c>
      <c r="B228" s="2">
        <v>62.37</v>
      </c>
      <c r="C228">
        <v>1703745711000</v>
      </c>
      <c r="D228" s="1">
        <v>45288</v>
      </c>
      <c r="P228" s="2">
        <v>43.98</v>
      </c>
      <c r="Q228" s="1">
        <v>45306</v>
      </c>
      <c r="R228">
        <v>1705304786000</v>
      </c>
      <c r="S228" s="2">
        <v>99.19</v>
      </c>
      <c r="T228">
        <v>365</v>
      </c>
    </row>
    <row r="229" spans="1:20" x14ac:dyDescent="0.15">
      <c r="A229">
        <v>45</v>
      </c>
      <c r="B229" s="2">
        <v>57.99</v>
      </c>
      <c r="C229">
        <v>1703832531000</v>
      </c>
      <c r="D229" s="1">
        <v>45289</v>
      </c>
      <c r="P229" s="2">
        <v>69.56</v>
      </c>
      <c r="Q229" s="1">
        <v>45306</v>
      </c>
      <c r="R229">
        <v>1705304958000</v>
      </c>
      <c r="S229" s="2">
        <v>99</v>
      </c>
      <c r="T229">
        <v>364</v>
      </c>
    </row>
    <row r="230" spans="1:20" x14ac:dyDescent="0.15">
      <c r="A230">
        <v>47</v>
      </c>
      <c r="B230" s="2">
        <v>74.78</v>
      </c>
      <c r="C230">
        <v>1703833040000</v>
      </c>
      <c r="D230" s="1">
        <v>45289</v>
      </c>
      <c r="P230" s="2">
        <v>50.39</v>
      </c>
      <c r="Q230" s="1">
        <v>45306</v>
      </c>
      <c r="R230">
        <v>1705305157000</v>
      </c>
      <c r="S230" s="2">
        <v>97.35</v>
      </c>
      <c r="T230">
        <v>363</v>
      </c>
    </row>
    <row r="231" spans="1:20" x14ac:dyDescent="0.15">
      <c r="A231">
        <v>52</v>
      </c>
      <c r="B231" s="2">
        <v>75.17</v>
      </c>
      <c r="C231">
        <v>1703910519000</v>
      </c>
      <c r="D231" s="1">
        <v>45290</v>
      </c>
      <c r="P231" s="2">
        <v>93.99</v>
      </c>
      <c r="Q231" s="1">
        <v>45306</v>
      </c>
      <c r="R231">
        <v>1705305208000</v>
      </c>
      <c r="S231" s="2">
        <v>100</v>
      </c>
      <c r="T231">
        <v>362</v>
      </c>
    </row>
    <row r="232" spans="1:20" x14ac:dyDescent="0.15">
      <c r="A232">
        <v>53</v>
      </c>
      <c r="B232" s="2">
        <v>76.760000000000005</v>
      </c>
      <c r="C232">
        <v>1703910734000</v>
      </c>
      <c r="D232" s="1">
        <v>45290</v>
      </c>
      <c r="P232" s="2">
        <v>91.59</v>
      </c>
      <c r="Q232" s="1">
        <v>45306</v>
      </c>
      <c r="R232">
        <v>1705305447000</v>
      </c>
      <c r="S232" s="2">
        <v>100</v>
      </c>
      <c r="T232">
        <v>361</v>
      </c>
    </row>
    <row r="233" spans="1:20" x14ac:dyDescent="0.15">
      <c r="A233">
        <v>56</v>
      </c>
      <c r="B233" s="2">
        <v>71.56</v>
      </c>
      <c r="C233">
        <v>1703911253000</v>
      </c>
      <c r="D233" s="1">
        <v>45290</v>
      </c>
      <c r="P233" s="2">
        <v>68.78</v>
      </c>
      <c r="Q233" s="1">
        <v>45306</v>
      </c>
      <c r="R233">
        <v>1705305634000</v>
      </c>
      <c r="S233" s="2">
        <v>99.53</v>
      </c>
      <c r="T233">
        <v>360</v>
      </c>
    </row>
    <row r="234" spans="1:20" x14ac:dyDescent="0.15">
      <c r="A234">
        <v>57</v>
      </c>
      <c r="B234" s="2">
        <v>57.59</v>
      </c>
      <c r="C234">
        <v>1703911336000</v>
      </c>
      <c r="D234" s="1">
        <v>45290</v>
      </c>
      <c r="P234" s="2">
        <v>87.99</v>
      </c>
      <c r="Q234" s="1">
        <v>45306</v>
      </c>
      <c r="R234">
        <v>1705305729000</v>
      </c>
      <c r="S234" s="2">
        <v>100</v>
      </c>
      <c r="T234">
        <v>359</v>
      </c>
    </row>
    <row r="235" spans="1:20" x14ac:dyDescent="0.15">
      <c r="A235">
        <v>59</v>
      </c>
      <c r="B235" s="2">
        <v>44.38</v>
      </c>
      <c r="C235">
        <v>1703911524000</v>
      </c>
      <c r="D235" s="1">
        <v>45290</v>
      </c>
      <c r="P235" s="2">
        <v>95.18</v>
      </c>
      <c r="Q235" s="1">
        <v>45306</v>
      </c>
      <c r="R235">
        <v>1705305876000</v>
      </c>
      <c r="S235" s="2">
        <v>100</v>
      </c>
      <c r="T235">
        <v>358</v>
      </c>
    </row>
    <row r="236" spans="1:20" x14ac:dyDescent="0.15">
      <c r="A236">
        <v>60</v>
      </c>
      <c r="B236" s="2">
        <v>72</v>
      </c>
      <c r="C236">
        <v>1703911595000</v>
      </c>
      <c r="D236" s="1">
        <v>45290</v>
      </c>
      <c r="P236" s="2">
        <v>88.79</v>
      </c>
      <c r="Q236" s="1">
        <v>45307</v>
      </c>
      <c r="R236">
        <v>1705391168000</v>
      </c>
      <c r="S236" s="2">
        <v>100</v>
      </c>
      <c r="T236">
        <v>357</v>
      </c>
    </row>
    <row r="237" spans="1:20" x14ac:dyDescent="0.15">
      <c r="A237">
        <v>62</v>
      </c>
      <c r="B237" s="2">
        <v>66.38</v>
      </c>
      <c r="C237">
        <v>1703921235000</v>
      </c>
      <c r="D237" s="1">
        <v>45290</v>
      </c>
      <c r="P237" s="2">
        <v>85.58</v>
      </c>
      <c r="Q237" s="1">
        <v>45307</v>
      </c>
      <c r="R237">
        <v>1705391347000</v>
      </c>
      <c r="S237" s="2">
        <v>100</v>
      </c>
      <c r="T237">
        <v>356</v>
      </c>
    </row>
    <row r="238" spans="1:20" x14ac:dyDescent="0.15">
      <c r="A238">
        <v>63</v>
      </c>
      <c r="B238" s="2">
        <v>75.59</v>
      </c>
      <c r="C238">
        <v>1703921399000</v>
      </c>
      <c r="D238" s="1">
        <v>45290</v>
      </c>
      <c r="P238" s="2">
        <v>55.18</v>
      </c>
      <c r="Q238" s="1">
        <v>45307</v>
      </c>
      <c r="R238">
        <v>1705391485000</v>
      </c>
      <c r="S238" s="2">
        <v>99.39</v>
      </c>
      <c r="T238">
        <v>355</v>
      </c>
    </row>
    <row r="239" spans="1:20" x14ac:dyDescent="0.15">
      <c r="A239">
        <v>64</v>
      </c>
      <c r="B239" s="2">
        <v>71.959999999999994</v>
      </c>
      <c r="C239">
        <v>1703921452000</v>
      </c>
      <c r="D239" s="1">
        <v>45290</v>
      </c>
      <c r="P239" s="2">
        <v>89.99</v>
      </c>
      <c r="Q239" s="1">
        <v>45307</v>
      </c>
      <c r="R239">
        <v>1705391591000</v>
      </c>
      <c r="S239" s="2">
        <v>100</v>
      </c>
      <c r="T239">
        <v>354</v>
      </c>
    </row>
    <row r="240" spans="1:20" x14ac:dyDescent="0.15">
      <c r="A240">
        <v>65</v>
      </c>
      <c r="B240" s="2">
        <v>71.56</v>
      </c>
      <c r="C240">
        <v>1703921585000</v>
      </c>
      <c r="D240" s="1">
        <v>45290</v>
      </c>
      <c r="P240" s="2">
        <v>83.56</v>
      </c>
      <c r="Q240" s="1">
        <v>45307</v>
      </c>
      <c r="R240">
        <v>1705391703000</v>
      </c>
      <c r="S240" s="2">
        <v>100</v>
      </c>
      <c r="T240">
        <v>353</v>
      </c>
    </row>
    <row r="241" spans="1:20" x14ac:dyDescent="0.15">
      <c r="A241">
        <v>66</v>
      </c>
      <c r="B241" s="2">
        <v>73.97</v>
      </c>
      <c r="C241">
        <v>1703921925000</v>
      </c>
      <c r="D241" s="1">
        <v>45290</v>
      </c>
      <c r="P241" s="2">
        <v>87.18</v>
      </c>
      <c r="Q241" s="1">
        <v>45307</v>
      </c>
      <c r="R241">
        <v>1705391904000</v>
      </c>
      <c r="S241" s="2">
        <v>100</v>
      </c>
      <c r="T241">
        <v>352</v>
      </c>
    </row>
    <row r="242" spans="1:20" x14ac:dyDescent="0.15">
      <c r="A242">
        <v>67</v>
      </c>
      <c r="B242" s="2">
        <v>85.2</v>
      </c>
      <c r="C242">
        <v>1703922017000</v>
      </c>
      <c r="D242" s="1">
        <v>45290</v>
      </c>
      <c r="P242" s="2">
        <v>68.37</v>
      </c>
      <c r="Q242" s="1">
        <v>45307</v>
      </c>
      <c r="R242">
        <v>1705392365000</v>
      </c>
      <c r="S242" s="2">
        <v>98.97</v>
      </c>
      <c r="T242">
        <v>351</v>
      </c>
    </row>
    <row r="243" spans="1:20" x14ac:dyDescent="0.15">
      <c r="A243">
        <v>69</v>
      </c>
      <c r="B243" s="2">
        <v>83.17</v>
      </c>
      <c r="C243">
        <v>1703922271000</v>
      </c>
      <c r="D243" s="1">
        <v>45290</v>
      </c>
      <c r="P243" s="2">
        <v>51.59</v>
      </c>
      <c r="Q243" s="1">
        <v>45307</v>
      </c>
      <c r="R243">
        <v>1705392447000</v>
      </c>
      <c r="S243" s="2">
        <v>99.33</v>
      </c>
      <c r="T243">
        <v>350</v>
      </c>
    </row>
    <row r="244" spans="1:20" x14ac:dyDescent="0.15">
      <c r="A244">
        <v>70</v>
      </c>
      <c r="B244" s="2">
        <v>39.19</v>
      </c>
      <c r="C244">
        <v>1703996937000</v>
      </c>
      <c r="D244" s="1">
        <v>45291</v>
      </c>
      <c r="P244" s="2">
        <v>67.58</v>
      </c>
      <c r="Q244" s="1">
        <v>45307</v>
      </c>
      <c r="R244">
        <v>1705392492000</v>
      </c>
      <c r="S244" s="2">
        <v>99.01</v>
      </c>
      <c r="T244">
        <v>349</v>
      </c>
    </row>
    <row r="245" spans="1:20" x14ac:dyDescent="0.15">
      <c r="A245">
        <v>73</v>
      </c>
      <c r="B245" s="2">
        <v>75.58</v>
      </c>
      <c r="C245">
        <v>1703997477000</v>
      </c>
      <c r="D245" s="1">
        <v>45291</v>
      </c>
      <c r="P245" s="2">
        <v>23.2</v>
      </c>
      <c r="Q245" s="1">
        <v>45307</v>
      </c>
      <c r="R245">
        <v>1705392574000</v>
      </c>
      <c r="S245" s="2">
        <v>91.03</v>
      </c>
      <c r="T245">
        <v>348</v>
      </c>
    </row>
    <row r="246" spans="1:20" x14ac:dyDescent="0.15">
      <c r="A246">
        <v>76</v>
      </c>
      <c r="B246" s="2">
        <v>78.77</v>
      </c>
      <c r="C246">
        <v>1704004801000</v>
      </c>
      <c r="D246" s="1">
        <v>45291</v>
      </c>
      <c r="P246" s="2">
        <v>54.38</v>
      </c>
      <c r="Q246" s="1">
        <v>45308</v>
      </c>
      <c r="R246">
        <v>1705477331000</v>
      </c>
      <c r="S246" s="2">
        <v>98.15</v>
      </c>
      <c r="T246">
        <v>347</v>
      </c>
    </row>
    <row r="247" spans="1:20" x14ac:dyDescent="0.15">
      <c r="A247">
        <v>77</v>
      </c>
      <c r="B247" s="2">
        <v>65.989999999999995</v>
      </c>
      <c r="C247">
        <v>1704004934000</v>
      </c>
      <c r="D247" s="1">
        <v>45291</v>
      </c>
      <c r="P247" s="2">
        <v>87.18</v>
      </c>
      <c r="Q247" s="1">
        <v>45308</v>
      </c>
      <c r="R247">
        <v>1705477484000</v>
      </c>
      <c r="S247" s="2">
        <v>100</v>
      </c>
      <c r="T247">
        <v>346</v>
      </c>
    </row>
    <row r="248" spans="1:20" x14ac:dyDescent="0.15">
      <c r="A248">
        <v>78</v>
      </c>
      <c r="B248" s="2">
        <v>81.17</v>
      </c>
      <c r="C248">
        <v>1704004995000</v>
      </c>
      <c r="D248" s="1">
        <v>45291</v>
      </c>
      <c r="P248" s="2">
        <v>58.39</v>
      </c>
      <c r="Q248" s="1">
        <v>45308</v>
      </c>
      <c r="R248">
        <v>1705477766000</v>
      </c>
      <c r="S248" s="2">
        <v>98.87</v>
      </c>
      <c r="T248">
        <v>345</v>
      </c>
    </row>
    <row r="249" spans="1:20" x14ac:dyDescent="0.15">
      <c r="A249">
        <v>79</v>
      </c>
      <c r="B249" s="2">
        <v>78.38</v>
      </c>
      <c r="C249">
        <v>1704005151000</v>
      </c>
      <c r="D249" s="1">
        <v>45291</v>
      </c>
      <c r="P249" s="2">
        <v>93.2</v>
      </c>
      <c r="Q249" s="1">
        <v>45308</v>
      </c>
      <c r="R249">
        <v>1705477845000</v>
      </c>
      <c r="S249" s="2">
        <v>100</v>
      </c>
      <c r="T249">
        <v>344</v>
      </c>
    </row>
    <row r="250" spans="1:20" x14ac:dyDescent="0.15">
      <c r="A250">
        <v>80</v>
      </c>
      <c r="B250" s="2">
        <v>38.78</v>
      </c>
      <c r="C250">
        <v>1704005287000</v>
      </c>
      <c r="D250" s="1">
        <v>45291</v>
      </c>
      <c r="P250" s="2">
        <v>78.78</v>
      </c>
      <c r="Q250" s="1">
        <v>45308</v>
      </c>
      <c r="R250">
        <v>1705478349000</v>
      </c>
      <c r="S250" s="2">
        <v>99.56</v>
      </c>
      <c r="T250">
        <v>343</v>
      </c>
    </row>
    <row r="251" spans="1:20" x14ac:dyDescent="0.15">
      <c r="A251">
        <v>81</v>
      </c>
      <c r="B251" s="2">
        <v>65.17</v>
      </c>
      <c r="C251">
        <v>1704005337000</v>
      </c>
      <c r="D251" s="1">
        <v>45291</v>
      </c>
      <c r="P251" s="2">
        <v>39.99</v>
      </c>
      <c r="Q251" s="1">
        <v>45308</v>
      </c>
      <c r="R251">
        <v>1705478508000</v>
      </c>
      <c r="S251" s="2">
        <v>96.67</v>
      </c>
      <c r="T251">
        <v>342</v>
      </c>
    </row>
    <row r="252" spans="1:20" x14ac:dyDescent="0.15">
      <c r="A252">
        <v>82</v>
      </c>
      <c r="B252" s="2">
        <v>78.38</v>
      </c>
      <c r="C252">
        <v>1704005408000</v>
      </c>
      <c r="D252" s="1">
        <v>45291</v>
      </c>
      <c r="P252" s="2">
        <v>67.599999999999994</v>
      </c>
      <c r="Q252" s="1">
        <v>45308</v>
      </c>
      <c r="R252">
        <v>1705478632000</v>
      </c>
      <c r="S252" s="2">
        <v>99.5</v>
      </c>
      <c r="T252">
        <v>341</v>
      </c>
    </row>
    <row r="253" spans="1:20" x14ac:dyDescent="0.15">
      <c r="A253">
        <v>83</v>
      </c>
      <c r="B253" s="2">
        <v>63.59</v>
      </c>
      <c r="C253">
        <v>1704005594000</v>
      </c>
      <c r="D253" s="1">
        <v>45291</v>
      </c>
      <c r="P253" s="2">
        <v>91.19</v>
      </c>
      <c r="Q253" s="1">
        <v>45308</v>
      </c>
      <c r="R253">
        <v>1705478685000</v>
      </c>
      <c r="S253" s="2">
        <v>100</v>
      </c>
      <c r="T253">
        <v>340</v>
      </c>
    </row>
    <row r="254" spans="1:20" x14ac:dyDescent="0.15">
      <c r="A254">
        <v>87</v>
      </c>
      <c r="B254" s="2">
        <v>84.77</v>
      </c>
      <c r="C254">
        <v>1704086241000</v>
      </c>
      <c r="D254" s="1">
        <v>45292</v>
      </c>
      <c r="P254" s="2">
        <v>87.55</v>
      </c>
      <c r="Q254" s="1">
        <v>45308</v>
      </c>
      <c r="R254">
        <v>1705478841000</v>
      </c>
      <c r="S254" s="2">
        <v>100</v>
      </c>
      <c r="T254">
        <v>339</v>
      </c>
    </row>
    <row r="255" spans="1:20" x14ac:dyDescent="0.15">
      <c r="A255">
        <v>90</v>
      </c>
      <c r="B255" s="2">
        <v>74.400000000000006</v>
      </c>
      <c r="C255">
        <v>1704087540000</v>
      </c>
      <c r="D255" s="1">
        <v>45292</v>
      </c>
      <c r="P255" s="2">
        <v>71.989999999999995</v>
      </c>
      <c r="Q255" s="1">
        <v>45308</v>
      </c>
      <c r="R255">
        <v>1705478990000</v>
      </c>
      <c r="S255" s="2">
        <v>99.53</v>
      </c>
      <c r="T255">
        <v>338</v>
      </c>
    </row>
    <row r="256" spans="1:20" x14ac:dyDescent="0.15">
      <c r="A256">
        <v>91</v>
      </c>
      <c r="B256" s="2">
        <v>12.8</v>
      </c>
      <c r="C256">
        <v>1704087679000</v>
      </c>
      <c r="D256" s="1">
        <v>45292</v>
      </c>
      <c r="P256" s="2">
        <v>95.16</v>
      </c>
      <c r="Q256" s="1">
        <v>45309</v>
      </c>
      <c r="R256">
        <v>1705563839000</v>
      </c>
      <c r="S256" s="2">
        <v>100</v>
      </c>
      <c r="T256">
        <v>337</v>
      </c>
    </row>
    <row r="257" spans="1:20" x14ac:dyDescent="0.15">
      <c r="A257">
        <v>92</v>
      </c>
      <c r="B257" s="2">
        <v>80.38</v>
      </c>
      <c r="C257">
        <v>1704093369000</v>
      </c>
      <c r="D257" s="1">
        <v>45292</v>
      </c>
      <c r="P257" s="2">
        <v>34.39</v>
      </c>
      <c r="Q257" s="1">
        <v>45309</v>
      </c>
      <c r="R257">
        <v>1705564190000</v>
      </c>
      <c r="S257" s="2">
        <v>94.5</v>
      </c>
      <c r="T257">
        <v>336</v>
      </c>
    </row>
    <row r="258" spans="1:20" x14ac:dyDescent="0.15">
      <c r="A258">
        <v>93</v>
      </c>
      <c r="B258" s="2">
        <v>77.56</v>
      </c>
      <c r="C258">
        <v>1704093532000</v>
      </c>
      <c r="D258" s="1">
        <v>45292</v>
      </c>
      <c r="P258" s="2">
        <v>89.19</v>
      </c>
      <c r="Q258" s="1">
        <v>45309</v>
      </c>
      <c r="R258">
        <v>1705564230000</v>
      </c>
      <c r="S258" s="2">
        <v>100</v>
      </c>
      <c r="T258">
        <v>335</v>
      </c>
    </row>
    <row r="259" spans="1:20" x14ac:dyDescent="0.15">
      <c r="A259">
        <v>94</v>
      </c>
      <c r="B259" s="2">
        <v>77.19</v>
      </c>
      <c r="C259">
        <v>1704093764000</v>
      </c>
      <c r="D259" s="1">
        <v>45292</v>
      </c>
      <c r="P259" s="2">
        <v>91.58</v>
      </c>
      <c r="Q259" s="1">
        <v>45309</v>
      </c>
      <c r="R259">
        <v>1705564583000</v>
      </c>
      <c r="S259" s="2">
        <v>100</v>
      </c>
      <c r="T259">
        <v>334</v>
      </c>
    </row>
    <row r="260" spans="1:20" x14ac:dyDescent="0.15">
      <c r="A260">
        <v>97</v>
      </c>
      <c r="B260" s="2">
        <v>80.349999999999994</v>
      </c>
      <c r="C260">
        <v>1704094574000</v>
      </c>
      <c r="D260" s="1">
        <v>45292</v>
      </c>
      <c r="P260" s="2">
        <v>71.17</v>
      </c>
      <c r="Q260" s="1">
        <v>45309</v>
      </c>
      <c r="R260">
        <v>1705564782000</v>
      </c>
      <c r="S260" s="2">
        <v>99.52</v>
      </c>
      <c r="T260">
        <v>333</v>
      </c>
    </row>
    <row r="261" spans="1:20" x14ac:dyDescent="0.15">
      <c r="A261">
        <v>98</v>
      </c>
      <c r="B261" s="2">
        <v>73.569999999999993</v>
      </c>
      <c r="C261">
        <v>1704094835000</v>
      </c>
      <c r="D261" s="1">
        <v>45292</v>
      </c>
      <c r="P261" s="2">
        <v>62.77</v>
      </c>
      <c r="Q261" s="1">
        <v>45309</v>
      </c>
      <c r="R261">
        <v>1705564822000</v>
      </c>
      <c r="S261" s="2">
        <v>99.47</v>
      </c>
      <c r="T261">
        <v>332</v>
      </c>
    </row>
    <row r="262" spans="1:20" x14ac:dyDescent="0.15">
      <c r="A262">
        <v>99</v>
      </c>
      <c r="B262" s="2">
        <v>66.349999999999994</v>
      </c>
      <c r="C262">
        <v>1704094894000</v>
      </c>
      <c r="D262" s="1">
        <v>45292</v>
      </c>
      <c r="P262" s="2">
        <v>71.989999999999995</v>
      </c>
      <c r="Q262" s="1">
        <v>45309</v>
      </c>
      <c r="R262">
        <v>1705565005000</v>
      </c>
      <c r="S262" s="2">
        <v>99.52</v>
      </c>
      <c r="T262">
        <v>331</v>
      </c>
    </row>
    <row r="263" spans="1:20" x14ac:dyDescent="0.15">
      <c r="A263">
        <v>100</v>
      </c>
      <c r="B263" s="2">
        <v>61.56</v>
      </c>
      <c r="C263">
        <v>1704095013000</v>
      </c>
      <c r="D263" s="1">
        <v>45292</v>
      </c>
      <c r="P263" s="2">
        <v>79.58</v>
      </c>
      <c r="Q263" s="1">
        <v>45309</v>
      </c>
      <c r="R263">
        <v>1705565064000</v>
      </c>
      <c r="S263" s="2">
        <v>99.59</v>
      </c>
      <c r="T263">
        <v>330</v>
      </c>
    </row>
    <row r="264" spans="1:20" x14ac:dyDescent="0.15">
      <c r="A264">
        <v>101</v>
      </c>
      <c r="B264" s="2">
        <v>60.79</v>
      </c>
      <c r="C264">
        <v>1704095345000</v>
      </c>
      <c r="D264" s="1">
        <v>45292</v>
      </c>
      <c r="P264" s="2">
        <v>62.78</v>
      </c>
      <c r="Q264" s="1">
        <v>45309</v>
      </c>
      <c r="R264">
        <v>1705565199000</v>
      </c>
      <c r="S264" s="2">
        <v>98.93</v>
      </c>
      <c r="T264">
        <v>329</v>
      </c>
    </row>
    <row r="265" spans="1:20" x14ac:dyDescent="0.15">
      <c r="A265">
        <v>102</v>
      </c>
      <c r="B265" s="2">
        <v>85.17</v>
      </c>
      <c r="C265">
        <v>1704095585000</v>
      </c>
      <c r="D265" s="1">
        <v>45292</v>
      </c>
      <c r="P265" s="2">
        <v>60.76</v>
      </c>
      <c r="Q265" s="1">
        <v>45309</v>
      </c>
      <c r="R265">
        <v>1705565274000</v>
      </c>
      <c r="S265" s="2">
        <v>99.44</v>
      </c>
      <c r="T265">
        <v>328</v>
      </c>
    </row>
    <row r="266" spans="1:20" x14ac:dyDescent="0.15">
      <c r="A266">
        <v>104</v>
      </c>
      <c r="B266" s="2">
        <v>67.989999999999995</v>
      </c>
      <c r="C266">
        <v>1704170245000</v>
      </c>
      <c r="D266" s="1">
        <v>45293</v>
      </c>
      <c r="P266" s="2">
        <v>57.58</v>
      </c>
      <c r="Q266" s="1">
        <v>45309</v>
      </c>
      <c r="R266">
        <v>1705565360000</v>
      </c>
      <c r="S266" s="2">
        <v>99.39</v>
      </c>
      <c r="T266">
        <v>327</v>
      </c>
    </row>
    <row r="267" spans="1:20" x14ac:dyDescent="0.15">
      <c r="A267">
        <v>106</v>
      </c>
      <c r="B267" s="2">
        <v>82.39</v>
      </c>
      <c r="C267">
        <v>1704170743000</v>
      </c>
      <c r="D267" s="1">
        <v>45293</v>
      </c>
      <c r="P267" s="2">
        <v>45.59</v>
      </c>
      <c r="Q267" s="1">
        <v>45310</v>
      </c>
      <c r="R267">
        <v>1705650171000</v>
      </c>
      <c r="S267" s="2">
        <v>99.24</v>
      </c>
      <c r="T267">
        <v>326</v>
      </c>
    </row>
    <row r="268" spans="1:20" x14ac:dyDescent="0.15">
      <c r="A268">
        <v>107</v>
      </c>
      <c r="B268" s="2">
        <v>68.78</v>
      </c>
      <c r="C268">
        <v>1704176754000</v>
      </c>
      <c r="D268" s="1">
        <v>45293</v>
      </c>
      <c r="P268" s="2">
        <v>90.38</v>
      </c>
      <c r="Q268" s="1">
        <v>45310</v>
      </c>
      <c r="R268">
        <v>1705650522000</v>
      </c>
      <c r="S268" s="2">
        <v>100</v>
      </c>
      <c r="T268">
        <v>325</v>
      </c>
    </row>
    <row r="269" spans="1:20" x14ac:dyDescent="0.15">
      <c r="A269">
        <v>108</v>
      </c>
      <c r="B269" s="2">
        <v>83.58</v>
      </c>
      <c r="C269">
        <v>1704176815000</v>
      </c>
      <c r="D269" s="1">
        <v>45293</v>
      </c>
      <c r="P269" s="2">
        <v>48.39</v>
      </c>
      <c r="Q269" s="1">
        <v>45310</v>
      </c>
      <c r="R269">
        <v>1705650650000</v>
      </c>
      <c r="S269" s="2">
        <v>98.63</v>
      </c>
      <c r="T269">
        <v>324</v>
      </c>
    </row>
    <row r="270" spans="1:20" x14ac:dyDescent="0.15">
      <c r="A270">
        <v>109</v>
      </c>
      <c r="B270" s="2">
        <v>61.59</v>
      </c>
      <c r="C270">
        <v>1704176904000</v>
      </c>
      <c r="D270" s="1">
        <v>45293</v>
      </c>
      <c r="P270" s="2">
        <v>77.180000000000007</v>
      </c>
      <c r="Q270" s="1">
        <v>45310</v>
      </c>
      <c r="R270">
        <v>1705650691000</v>
      </c>
      <c r="S270" s="2">
        <v>99.55</v>
      </c>
      <c r="T270">
        <v>323</v>
      </c>
    </row>
    <row r="271" spans="1:20" x14ac:dyDescent="0.15">
      <c r="A271">
        <v>110</v>
      </c>
      <c r="B271" s="2">
        <v>45.98</v>
      </c>
      <c r="C271">
        <v>1704176974000</v>
      </c>
      <c r="D271" s="1">
        <v>45293</v>
      </c>
      <c r="P271" s="2">
        <v>89.99</v>
      </c>
      <c r="Q271" s="1">
        <v>45310</v>
      </c>
      <c r="R271">
        <v>1705650927000</v>
      </c>
      <c r="S271" s="2">
        <v>100</v>
      </c>
      <c r="T271">
        <v>322</v>
      </c>
    </row>
    <row r="272" spans="1:20" x14ac:dyDescent="0.15">
      <c r="A272">
        <v>111</v>
      </c>
      <c r="B272" s="2">
        <v>67.17</v>
      </c>
      <c r="C272">
        <v>1704177012000</v>
      </c>
      <c r="D272" s="1">
        <v>45293</v>
      </c>
      <c r="P272" s="2">
        <v>91.19</v>
      </c>
      <c r="Q272" s="1">
        <v>45310</v>
      </c>
      <c r="R272">
        <v>1705651170000</v>
      </c>
      <c r="S272" s="2">
        <v>100</v>
      </c>
      <c r="T272">
        <v>321</v>
      </c>
    </row>
    <row r="273" spans="1:21" x14ac:dyDescent="0.15">
      <c r="A273">
        <v>112</v>
      </c>
      <c r="B273" s="2">
        <v>47.58</v>
      </c>
      <c r="C273">
        <v>1704177280000</v>
      </c>
      <c r="D273" s="1">
        <v>45293</v>
      </c>
      <c r="P273" s="2">
        <v>78.38</v>
      </c>
      <c r="Q273" s="1">
        <v>45310</v>
      </c>
      <c r="R273">
        <v>1705651284000</v>
      </c>
      <c r="S273" s="2">
        <v>99.17</v>
      </c>
      <c r="T273">
        <v>320</v>
      </c>
    </row>
    <row r="274" spans="1:21" x14ac:dyDescent="0.15">
      <c r="A274">
        <v>113</v>
      </c>
      <c r="B274" s="2">
        <v>64.37</v>
      </c>
      <c r="C274">
        <v>1704177502000</v>
      </c>
      <c r="D274" s="1">
        <v>45293</v>
      </c>
      <c r="P274" s="2">
        <v>41.17</v>
      </c>
      <c r="Q274" s="1">
        <v>45310</v>
      </c>
      <c r="R274">
        <v>1705651336000</v>
      </c>
      <c r="S274" s="2">
        <v>99.2</v>
      </c>
      <c r="T274">
        <v>319</v>
      </c>
    </row>
    <row r="275" spans="1:21" x14ac:dyDescent="0.15">
      <c r="A275">
        <v>114</v>
      </c>
      <c r="B275" s="2">
        <v>60.77</v>
      </c>
      <c r="C275">
        <v>1704177694000</v>
      </c>
      <c r="D275" s="1">
        <v>45293</v>
      </c>
      <c r="P275" s="2">
        <v>69.2</v>
      </c>
      <c r="Q275" s="1">
        <v>45310</v>
      </c>
      <c r="R275">
        <v>1705651556000</v>
      </c>
      <c r="S275" s="2">
        <v>100</v>
      </c>
      <c r="T275">
        <v>318</v>
      </c>
      <c r="U275" t="b">
        <v>1</v>
      </c>
    </row>
    <row r="276" spans="1:21" x14ac:dyDescent="0.15">
      <c r="A276">
        <v>116</v>
      </c>
      <c r="B276" s="2">
        <v>65.98</v>
      </c>
      <c r="C276">
        <v>1704178364000</v>
      </c>
      <c r="D276" s="1">
        <v>45293</v>
      </c>
      <c r="P276" s="2">
        <v>62.78</v>
      </c>
      <c r="Q276" s="1">
        <v>45310</v>
      </c>
      <c r="R276">
        <v>1705651820000</v>
      </c>
      <c r="S276" s="2">
        <v>98.92</v>
      </c>
      <c r="T276">
        <v>317</v>
      </c>
    </row>
    <row r="277" spans="1:21" x14ac:dyDescent="0.15">
      <c r="A277">
        <v>117</v>
      </c>
      <c r="B277" s="2">
        <v>61.56</v>
      </c>
      <c r="C277">
        <v>1704178779000</v>
      </c>
      <c r="D277" s="1">
        <v>45293</v>
      </c>
      <c r="P277" s="2">
        <v>71.19</v>
      </c>
      <c r="Q277" s="1">
        <v>45311</v>
      </c>
      <c r="R277">
        <v>1705732602000</v>
      </c>
      <c r="S277" s="2">
        <v>99.51</v>
      </c>
      <c r="T277">
        <v>316</v>
      </c>
    </row>
    <row r="278" spans="1:21" x14ac:dyDescent="0.15">
      <c r="A278">
        <v>119</v>
      </c>
      <c r="B278" s="2">
        <v>78.39</v>
      </c>
      <c r="C278">
        <v>1704265687000</v>
      </c>
      <c r="D278" s="1">
        <v>45294</v>
      </c>
      <c r="P278" s="2">
        <v>48.79</v>
      </c>
      <c r="Q278" s="1">
        <v>45311</v>
      </c>
      <c r="R278">
        <v>1705732988000</v>
      </c>
      <c r="S278" s="2">
        <v>99.27</v>
      </c>
      <c r="T278">
        <v>315</v>
      </c>
    </row>
    <row r="279" spans="1:21" x14ac:dyDescent="0.15">
      <c r="A279">
        <v>120</v>
      </c>
      <c r="B279" s="2">
        <v>80.790000000000006</v>
      </c>
      <c r="C279">
        <v>1704265780000</v>
      </c>
      <c r="D279" s="1">
        <v>45294</v>
      </c>
      <c r="P279" s="2">
        <v>88.78</v>
      </c>
      <c r="Q279" s="1">
        <v>45311</v>
      </c>
      <c r="R279">
        <v>1705733100000</v>
      </c>
      <c r="S279" s="2">
        <v>100</v>
      </c>
      <c r="T279">
        <v>314</v>
      </c>
    </row>
    <row r="280" spans="1:21" x14ac:dyDescent="0.15">
      <c r="A280">
        <v>121</v>
      </c>
      <c r="B280" s="2">
        <v>72.36</v>
      </c>
      <c r="C280">
        <v>1704265880000</v>
      </c>
      <c r="D280" s="1">
        <v>45294</v>
      </c>
      <c r="P280" s="2">
        <v>76.760000000000005</v>
      </c>
      <c r="Q280" s="1">
        <v>45311</v>
      </c>
      <c r="R280">
        <v>1705733197000</v>
      </c>
      <c r="S280" s="2">
        <v>99.56</v>
      </c>
      <c r="T280">
        <v>313</v>
      </c>
    </row>
    <row r="281" spans="1:21" x14ac:dyDescent="0.15">
      <c r="A281">
        <v>123</v>
      </c>
      <c r="B281" s="2">
        <v>65.97</v>
      </c>
      <c r="C281">
        <v>1704266497000</v>
      </c>
      <c r="D281" s="1">
        <v>45294</v>
      </c>
      <c r="P281" s="2">
        <v>89.19</v>
      </c>
      <c r="Q281" s="1">
        <v>45311</v>
      </c>
      <c r="R281">
        <v>1705733313000</v>
      </c>
      <c r="S281" s="2">
        <v>100</v>
      </c>
      <c r="T281">
        <v>312</v>
      </c>
    </row>
    <row r="282" spans="1:21" x14ac:dyDescent="0.15">
      <c r="A282">
        <v>124</v>
      </c>
      <c r="B282" s="2">
        <v>37.979999999999997</v>
      </c>
      <c r="C282">
        <v>1704266541000</v>
      </c>
      <c r="D282" s="1">
        <v>45294</v>
      </c>
      <c r="P282" s="2">
        <v>94.36</v>
      </c>
      <c r="Q282" s="1">
        <v>45311</v>
      </c>
      <c r="R282">
        <v>1705733443000</v>
      </c>
      <c r="S282" s="2">
        <v>100</v>
      </c>
      <c r="T282">
        <v>311</v>
      </c>
    </row>
    <row r="283" spans="1:21" x14ac:dyDescent="0.15">
      <c r="A283">
        <v>125</v>
      </c>
      <c r="B283" s="2">
        <v>77.97</v>
      </c>
      <c r="C283">
        <v>1704266774000</v>
      </c>
      <c r="D283" s="1">
        <v>45294</v>
      </c>
      <c r="P283" s="2">
        <v>67.989999999999995</v>
      </c>
      <c r="Q283" s="1">
        <v>45311</v>
      </c>
      <c r="R283">
        <v>1705733705000</v>
      </c>
      <c r="S283" s="2">
        <v>98.99</v>
      </c>
      <c r="T283">
        <v>310</v>
      </c>
    </row>
    <row r="284" spans="1:21" x14ac:dyDescent="0.15">
      <c r="A284">
        <v>126</v>
      </c>
      <c r="B284" s="2">
        <v>61.19</v>
      </c>
      <c r="C284">
        <v>1704266831000</v>
      </c>
      <c r="D284" s="1">
        <v>45294</v>
      </c>
      <c r="P284" s="2">
        <v>81.17</v>
      </c>
      <c r="Q284" s="1">
        <v>45312</v>
      </c>
      <c r="R284">
        <v>1705811240000</v>
      </c>
      <c r="S284" s="2">
        <v>99.58</v>
      </c>
      <c r="T284">
        <v>309</v>
      </c>
    </row>
    <row r="285" spans="1:21" x14ac:dyDescent="0.15">
      <c r="A285">
        <v>127</v>
      </c>
      <c r="B285" s="2">
        <v>73.959999999999994</v>
      </c>
      <c r="C285">
        <v>1704266913000</v>
      </c>
      <c r="D285" s="1">
        <v>45294</v>
      </c>
      <c r="P285" s="2">
        <v>91.95</v>
      </c>
      <c r="Q285" s="1">
        <v>45312</v>
      </c>
      <c r="R285">
        <v>1705811353000</v>
      </c>
      <c r="S285" s="2">
        <v>100</v>
      </c>
      <c r="T285">
        <v>308</v>
      </c>
    </row>
    <row r="286" spans="1:21" x14ac:dyDescent="0.15">
      <c r="A286">
        <v>129</v>
      </c>
      <c r="B286" s="2">
        <v>48.37</v>
      </c>
      <c r="C286">
        <v>1704267129000</v>
      </c>
      <c r="D286" s="1">
        <v>45294</v>
      </c>
      <c r="P286" s="2">
        <v>89.58</v>
      </c>
      <c r="Q286" s="1">
        <v>45312</v>
      </c>
      <c r="R286">
        <v>1705811505000</v>
      </c>
      <c r="S286" s="2">
        <v>100</v>
      </c>
      <c r="T286">
        <v>307</v>
      </c>
    </row>
    <row r="287" spans="1:21" x14ac:dyDescent="0.15">
      <c r="A287">
        <v>130</v>
      </c>
      <c r="B287" s="2">
        <v>69.19</v>
      </c>
      <c r="C287">
        <v>1704267300000</v>
      </c>
      <c r="D287" s="1">
        <v>45294</v>
      </c>
      <c r="P287" s="2">
        <v>72.78</v>
      </c>
      <c r="Q287" s="1">
        <v>45312</v>
      </c>
      <c r="R287">
        <v>1705811660000</v>
      </c>
      <c r="S287" s="2">
        <v>99.52</v>
      </c>
      <c r="T287">
        <v>306</v>
      </c>
    </row>
    <row r="288" spans="1:21" x14ac:dyDescent="0.15">
      <c r="A288">
        <v>132</v>
      </c>
      <c r="B288" s="2">
        <v>81.96</v>
      </c>
      <c r="C288">
        <v>1704354782000</v>
      </c>
      <c r="D288" s="1">
        <v>45295</v>
      </c>
      <c r="P288" s="2">
        <v>66</v>
      </c>
      <c r="Q288" s="1">
        <v>45312</v>
      </c>
      <c r="R288">
        <v>1705811762000</v>
      </c>
      <c r="S288" s="2">
        <v>99.48</v>
      </c>
      <c r="T288">
        <v>305</v>
      </c>
    </row>
    <row r="289" spans="1:20" x14ac:dyDescent="0.15">
      <c r="A289">
        <v>134</v>
      </c>
      <c r="B289" s="2">
        <v>86.77</v>
      </c>
      <c r="C289">
        <v>1704355299000</v>
      </c>
      <c r="D289" s="1">
        <v>45295</v>
      </c>
      <c r="P289" s="2">
        <v>65.58</v>
      </c>
      <c r="Q289" s="1">
        <v>45312</v>
      </c>
      <c r="R289">
        <v>1705817436000</v>
      </c>
      <c r="S289" s="2">
        <v>98.98</v>
      </c>
      <c r="T289">
        <v>304</v>
      </c>
    </row>
    <row r="290" spans="1:20" x14ac:dyDescent="0.15">
      <c r="A290">
        <v>136</v>
      </c>
      <c r="B290" s="2">
        <v>45.99</v>
      </c>
      <c r="C290">
        <v>1704437627000</v>
      </c>
      <c r="D290" s="1">
        <v>45296</v>
      </c>
      <c r="P290" s="2">
        <v>72.349999999999994</v>
      </c>
      <c r="Q290" s="1">
        <v>45312</v>
      </c>
      <c r="R290">
        <v>1705817474000</v>
      </c>
      <c r="S290" s="2">
        <v>99.52</v>
      </c>
      <c r="T290">
        <v>303</v>
      </c>
    </row>
    <row r="291" spans="1:20" x14ac:dyDescent="0.15">
      <c r="A291">
        <v>137</v>
      </c>
      <c r="B291" s="2">
        <v>26.4</v>
      </c>
      <c r="C291">
        <v>1704438128000</v>
      </c>
      <c r="D291" s="1">
        <v>45296</v>
      </c>
      <c r="P291" s="2">
        <v>94.79</v>
      </c>
      <c r="Q291" s="1">
        <v>45312</v>
      </c>
      <c r="R291">
        <v>1705817551000</v>
      </c>
      <c r="S291" s="2">
        <v>100</v>
      </c>
      <c r="T291">
        <v>302</v>
      </c>
    </row>
    <row r="292" spans="1:20" x14ac:dyDescent="0.15">
      <c r="A292">
        <v>138</v>
      </c>
      <c r="B292" s="2">
        <v>65.569999999999993</v>
      </c>
      <c r="C292">
        <v>1704438168000</v>
      </c>
      <c r="D292" s="1">
        <v>45296</v>
      </c>
      <c r="P292" s="2">
        <v>58.39</v>
      </c>
      <c r="Q292" s="1">
        <v>45312</v>
      </c>
      <c r="R292">
        <v>1705817890000</v>
      </c>
      <c r="S292" s="2">
        <v>99.39</v>
      </c>
      <c r="T292">
        <v>301</v>
      </c>
    </row>
    <row r="293" spans="1:20" x14ac:dyDescent="0.15">
      <c r="A293">
        <v>139</v>
      </c>
      <c r="B293" s="2">
        <v>71.97</v>
      </c>
      <c r="C293">
        <v>1704438710000</v>
      </c>
      <c r="D293" s="1">
        <v>45296</v>
      </c>
      <c r="P293" s="2">
        <v>62.37</v>
      </c>
      <c r="Q293" s="1">
        <v>45312</v>
      </c>
      <c r="R293">
        <v>1705817991000</v>
      </c>
      <c r="S293" s="2">
        <v>99.43</v>
      </c>
      <c r="T293">
        <v>300</v>
      </c>
    </row>
    <row r="294" spans="1:20" x14ac:dyDescent="0.15">
      <c r="A294">
        <v>140</v>
      </c>
      <c r="B294" s="2">
        <v>83.19</v>
      </c>
      <c r="C294">
        <v>1704438758000</v>
      </c>
      <c r="D294" s="1">
        <v>45296</v>
      </c>
      <c r="P294" s="2">
        <v>58.39</v>
      </c>
      <c r="Q294" s="1">
        <v>45312</v>
      </c>
      <c r="R294">
        <v>1705818244000</v>
      </c>
      <c r="S294" s="2">
        <v>99.41</v>
      </c>
      <c r="T294">
        <v>299</v>
      </c>
    </row>
    <row r="295" spans="1:20" x14ac:dyDescent="0.15">
      <c r="A295">
        <v>142</v>
      </c>
      <c r="B295" s="2">
        <v>69.97</v>
      </c>
      <c r="C295">
        <v>1704439011000</v>
      </c>
      <c r="D295" s="1">
        <v>45296</v>
      </c>
      <c r="P295" s="2">
        <v>95.16</v>
      </c>
      <c r="Q295" s="1">
        <v>45312</v>
      </c>
      <c r="R295">
        <v>1705818285000</v>
      </c>
      <c r="S295" s="2">
        <v>100</v>
      </c>
      <c r="T295">
        <v>298</v>
      </c>
    </row>
    <row r="296" spans="1:20" x14ac:dyDescent="0.15">
      <c r="A296">
        <v>143</v>
      </c>
      <c r="B296" s="2">
        <v>65.569999999999993</v>
      </c>
      <c r="C296">
        <v>1704439129000</v>
      </c>
      <c r="D296" s="1">
        <v>45296</v>
      </c>
      <c r="P296" s="2">
        <v>72.77</v>
      </c>
      <c r="Q296" s="1">
        <v>45312</v>
      </c>
      <c r="R296">
        <v>1705818494000</v>
      </c>
      <c r="S296" s="2">
        <v>99.07</v>
      </c>
      <c r="T296">
        <v>297</v>
      </c>
    </row>
    <row r="297" spans="1:20" x14ac:dyDescent="0.15">
      <c r="A297">
        <v>146</v>
      </c>
      <c r="B297" s="2">
        <v>32.79</v>
      </c>
      <c r="C297">
        <v>1704515767000</v>
      </c>
      <c r="D297" s="1">
        <v>45297</v>
      </c>
      <c r="P297" s="2">
        <v>52.38</v>
      </c>
      <c r="Q297" s="1">
        <v>45312</v>
      </c>
      <c r="R297">
        <v>1705818536000</v>
      </c>
      <c r="S297" s="2">
        <v>99.35</v>
      </c>
      <c r="T297">
        <v>296</v>
      </c>
    </row>
    <row r="298" spans="1:20" x14ac:dyDescent="0.15">
      <c r="A298">
        <v>147</v>
      </c>
      <c r="B298" s="2">
        <v>43.59</v>
      </c>
      <c r="C298">
        <v>1704516076000</v>
      </c>
      <c r="D298" s="1">
        <v>45297</v>
      </c>
      <c r="P298" s="2">
        <v>65.989999999999995</v>
      </c>
      <c r="Q298" s="1">
        <v>45312</v>
      </c>
      <c r="R298">
        <v>1705818634000</v>
      </c>
      <c r="S298" s="2">
        <v>99.48</v>
      </c>
      <c r="T298">
        <v>295</v>
      </c>
    </row>
    <row r="299" spans="1:20" x14ac:dyDescent="0.15">
      <c r="A299">
        <v>148</v>
      </c>
      <c r="B299" s="2">
        <v>43.98</v>
      </c>
      <c r="C299">
        <v>1704516127000</v>
      </c>
      <c r="D299" s="1">
        <v>45297</v>
      </c>
      <c r="P299" s="2">
        <v>88.35</v>
      </c>
      <c r="Q299" s="1">
        <v>45312</v>
      </c>
      <c r="R299">
        <v>1705818691000</v>
      </c>
      <c r="S299" s="2">
        <v>99.25</v>
      </c>
      <c r="T299">
        <v>294</v>
      </c>
    </row>
    <row r="300" spans="1:20" x14ac:dyDescent="0.15">
      <c r="A300">
        <v>151</v>
      </c>
      <c r="B300" s="2">
        <v>50.37</v>
      </c>
      <c r="C300">
        <v>1704526518000</v>
      </c>
      <c r="D300" s="1">
        <v>45297</v>
      </c>
      <c r="P300" s="2">
        <v>58.79</v>
      </c>
      <c r="Q300" s="1">
        <v>45312</v>
      </c>
      <c r="R300">
        <v>1705818992000</v>
      </c>
      <c r="S300" s="2">
        <v>99.43</v>
      </c>
      <c r="T300">
        <v>293</v>
      </c>
    </row>
    <row r="301" spans="1:20" x14ac:dyDescent="0.15">
      <c r="A301">
        <v>152</v>
      </c>
      <c r="B301" s="2">
        <v>84.38</v>
      </c>
      <c r="C301">
        <v>1704526790000</v>
      </c>
      <c r="D301" s="1">
        <v>45297</v>
      </c>
      <c r="P301" s="2">
        <v>84.77</v>
      </c>
      <c r="Q301" s="1">
        <v>45312</v>
      </c>
      <c r="R301">
        <v>1705819043000</v>
      </c>
      <c r="S301" s="2">
        <v>99.62</v>
      </c>
      <c r="T301">
        <v>292</v>
      </c>
    </row>
    <row r="302" spans="1:20" x14ac:dyDescent="0.15">
      <c r="A302">
        <v>154</v>
      </c>
      <c r="B302" s="2">
        <v>54.77</v>
      </c>
      <c r="C302">
        <v>1704527127000</v>
      </c>
      <c r="D302" s="1">
        <v>45297</v>
      </c>
      <c r="P302" s="2">
        <v>43.98</v>
      </c>
      <c r="Q302" s="1">
        <v>45312</v>
      </c>
      <c r="R302">
        <v>1705819134000</v>
      </c>
      <c r="S302" s="2">
        <v>99.21</v>
      </c>
      <c r="T302">
        <v>291</v>
      </c>
    </row>
    <row r="303" spans="1:20" x14ac:dyDescent="0.15">
      <c r="A303">
        <v>155</v>
      </c>
      <c r="B303" s="2">
        <v>73.180000000000007</v>
      </c>
      <c r="C303">
        <v>1704527279000</v>
      </c>
      <c r="D303" s="1">
        <v>45297</v>
      </c>
      <c r="P303" s="2">
        <v>89.16</v>
      </c>
      <c r="Q303" s="1">
        <v>45312</v>
      </c>
      <c r="R303">
        <v>1705819190000</v>
      </c>
      <c r="S303" s="2">
        <v>100</v>
      </c>
      <c r="T303">
        <v>290</v>
      </c>
    </row>
    <row r="304" spans="1:20" x14ac:dyDescent="0.15">
      <c r="A304">
        <v>157</v>
      </c>
      <c r="B304" s="2">
        <v>55.99</v>
      </c>
      <c r="C304">
        <v>1704527767000</v>
      </c>
      <c r="D304" s="1">
        <v>45297</v>
      </c>
      <c r="P304" s="2">
        <v>53.99</v>
      </c>
      <c r="Q304" s="1">
        <v>45313</v>
      </c>
      <c r="R304">
        <v>1705909317000</v>
      </c>
      <c r="S304" s="2">
        <v>99.38</v>
      </c>
      <c r="T304">
        <v>289</v>
      </c>
    </row>
    <row r="305" spans="1:20" x14ac:dyDescent="0.15">
      <c r="A305">
        <v>159</v>
      </c>
      <c r="B305" s="2">
        <v>47.99</v>
      </c>
      <c r="C305">
        <v>1704602716000</v>
      </c>
      <c r="D305" s="1">
        <v>45298</v>
      </c>
      <c r="P305" s="2">
        <v>90.39</v>
      </c>
      <c r="Q305" s="1">
        <v>45313</v>
      </c>
      <c r="R305">
        <v>1705909823000</v>
      </c>
      <c r="S305" s="2">
        <v>100</v>
      </c>
      <c r="T305">
        <v>288</v>
      </c>
    </row>
    <row r="306" spans="1:20" x14ac:dyDescent="0.15">
      <c r="A306">
        <v>160</v>
      </c>
      <c r="B306" s="2">
        <v>76.38</v>
      </c>
      <c r="C306">
        <v>1704603132000</v>
      </c>
      <c r="D306" s="1">
        <v>45298</v>
      </c>
      <c r="P306" s="2">
        <v>91.6</v>
      </c>
      <c r="Q306" s="1">
        <v>45313</v>
      </c>
      <c r="R306">
        <v>1705910172000</v>
      </c>
      <c r="S306" s="2">
        <v>100</v>
      </c>
      <c r="T306">
        <v>287</v>
      </c>
    </row>
    <row r="307" spans="1:20" x14ac:dyDescent="0.15">
      <c r="A307">
        <v>162</v>
      </c>
      <c r="B307" s="2">
        <v>83.56</v>
      </c>
      <c r="C307">
        <v>1704603690000</v>
      </c>
      <c r="D307" s="1">
        <v>45298</v>
      </c>
      <c r="P307" s="2">
        <v>71.59</v>
      </c>
      <c r="Q307" s="1">
        <v>45313</v>
      </c>
      <c r="R307">
        <v>1705910290000</v>
      </c>
      <c r="S307" s="2">
        <v>99.51</v>
      </c>
      <c r="T307">
        <v>286</v>
      </c>
    </row>
    <row r="308" spans="1:20" x14ac:dyDescent="0.15">
      <c r="A308">
        <v>163</v>
      </c>
      <c r="B308" s="2">
        <v>78.77</v>
      </c>
      <c r="C308">
        <v>1704603785000</v>
      </c>
      <c r="D308" s="1">
        <v>45298</v>
      </c>
      <c r="P308" s="2">
        <v>84.38</v>
      </c>
      <c r="Q308" s="1">
        <v>45313</v>
      </c>
      <c r="R308">
        <v>1705910338000</v>
      </c>
      <c r="S308" s="2">
        <v>99.6</v>
      </c>
      <c r="T308">
        <v>285</v>
      </c>
    </row>
    <row r="309" spans="1:20" x14ac:dyDescent="0.15">
      <c r="A309">
        <v>164</v>
      </c>
      <c r="B309" s="2">
        <v>48.38</v>
      </c>
      <c r="C309">
        <v>1704603996000</v>
      </c>
      <c r="D309" s="1">
        <v>45298</v>
      </c>
      <c r="P309" s="2">
        <v>47.19</v>
      </c>
      <c r="Q309" s="1">
        <v>45313</v>
      </c>
      <c r="R309">
        <v>1705910399000</v>
      </c>
      <c r="S309" s="2">
        <v>99.24</v>
      </c>
      <c r="T309">
        <v>284</v>
      </c>
    </row>
    <row r="310" spans="1:20" x14ac:dyDescent="0.15">
      <c r="A310">
        <v>165</v>
      </c>
      <c r="B310" s="2">
        <v>52.39</v>
      </c>
      <c r="C310">
        <v>1704604082000</v>
      </c>
      <c r="D310" s="1">
        <v>45298</v>
      </c>
      <c r="P310" s="2">
        <v>74.39</v>
      </c>
      <c r="Q310" s="1">
        <v>45313</v>
      </c>
      <c r="R310">
        <v>1705910474000</v>
      </c>
      <c r="S310" s="2">
        <v>99.52</v>
      </c>
      <c r="T310">
        <v>283</v>
      </c>
    </row>
    <row r="311" spans="1:20" x14ac:dyDescent="0.15">
      <c r="A311">
        <v>166</v>
      </c>
      <c r="B311" s="2">
        <v>47.97</v>
      </c>
      <c r="C311">
        <v>1704695789000</v>
      </c>
      <c r="D311" s="1">
        <v>45299</v>
      </c>
      <c r="P311" s="2">
        <v>92.35</v>
      </c>
      <c r="Q311" s="1">
        <v>45313</v>
      </c>
      <c r="R311">
        <v>1705910557000</v>
      </c>
      <c r="S311" s="2">
        <v>100</v>
      </c>
      <c r="T311">
        <v>282</v>
      </c>
    </row>
    <row r="312" spans="1:20" x14ac:dyDescent="0.15">
      <c r="A312">
        <v>168</v>
      </c>
      <c r="B312" s="2">
        <v>77.98</v>
      </c>
      <c r="C312">
        <v>1704695977000</v>
      </c>
      <c r="D312" s="1">
        <v>45299</v>
      </c>
      <c r="P312" s="2">
        <v>60.8</v>
      </c>
      <c r="Q312" s="1">
        <v>45313</v>
      </c>
      <c r="R312">
        <v>1705910810000</v>
      </c>
      <c r="S312" s="2">
        <v>98.88</v>
      </c>
      <c r="T312">
        <v>281</v>
      </c>
    </row>
    <row r="313" spans="1:20" x14ac:dyDescent="0.15">
      <c r="A313">
        <v>169</v>
      </c>
      <c r="B313" s="2">
        <v>82.78</v>
      </c>
      <c r="C313">
        <v>1704696036000</v>
      </c>
      <c r="D313" s="1">
        <v>45299</v>
      </c>
      <c r="P313" s="2">
        <v>91.59</v>
      </c>
      <c r="Q313" s="1">
        <v>45314</v>
      </c>
      <c r="R313">
        <v>1705995699000</v>
      </c>
      <c r="S313" s="2">
        <v>100</v>
      </c>
      <c r="T313">
        <v>280</v>
      </c>
    </row>
    <row r="314" spans="1:20" x14ac:dyDescent="0.15">
      <c r="A314">
        <v>172</v>
      </c>
      <c r="B314" s="2">
        <v>64.38</v>
      </c>
      <c r="C314">
        <v>1704696419000</v>
      </c>
      <c r="D314" s="1">
        <v>45299</v>
      </c>
      <c r="P314" s="2">
        <v>69.16</v>
      </c>
      <c r="Q314" s="1">
        <v>45314</v>
      </c>
      <c r="R314">
        <v>1705996476000</v>
      </c>
      <c r="S314" s="2">
        <v>99.51</v>
      </c>
      <c r="T314">
        <v>279</v>
      </c>
    </row>
    <row r="315" spans="1:20" x14ac:dyDescent="0.15">
      <c r="A315">
        <v>176</v>
      </c>
      <c r="B315" s="2">
        <v>77.959999999999994</v>
      </c>
      <c r="C315">
        <v>1704697222000</v>
      </c>
      <c r="D315" s="1">
        <v>45299</v>
      </c>
      <c r="P315" s="2">
        <v>89.55</v>
      </c>
      <c r="Q315" s="1">
        <v>45314</v>
      </c>
      <c r="R315">
        <v>1705996767000</v>
      </c>
      <c r="S315" s="2">
        <v>100</v>
      </c>
      <c r="T315">
        <v>278</v>
      </c>
    </row>
    <row r="316" spans="1:20" x14ac:dyDescent="0.15">
      <c r="A316">
        <v>177</v>
      </c>
      <c r="B316" s="2">
        <v>84.36</v>
      </c>
      <c r="C316">
        <v>1704697331000</v>
      </c>
      <c r="D316" s="1">
        <v>45299</v>
      </c>
      <c r="P316" s="2">
        <v>85.58</v>
      </c>
      <c r="Q316" s="1">
        <v>45314</v>
      </c>
      <c r="R316">
        <v>1705996989000</v>
      </c>
      <c r="S316" s="2">
        <v>99.59</v>
      </c>
      <c r="T316">
        <v>277</v>
      </c>
    </row>
    <row r="317" spans="1:20" x14ac:dyDescent="0.15">
      <c r="A317">
        <v>178</v>
      </c>
      <c r="B317" s="2">
        <v>82.37</v>
      </c>
      <c r="C317">
        <v>1704697481000</v>
      </c>
      <c r="D317" s="1">
        <v>45299</v>
      </c>
      <c r="P317" s="2">
        <v>79.59</v>
      </c>
      <c r="Q317" s="1">
        <v>45314</v>
      </c>
      <c r="R317">
        <v>1705997099000</v>
      </c>
      <c r="S317" s="2">
        <v>98.26</v>
      </c>
      <c r="T317">
        <v>276</v>
      </c>
    </row>
    <row r="318" spans="1:20" x14ac:dyDescent="0.15">
      <c r="A318">
        <v>179</v>
      </c>
      <c r="B318" s="2">
        <v>83.59</v>
      </c>
      <c r="C318">
        <v>1704702824000</v>
      </c>
      <c r="D318" s="1">
        <v>45299</v>
      </c>
      <c r="P318" s="2">
        <v>69.17</v>
      </c>
      <c r="Q318" s="1">
        <v>45314</v>
      </c>
      <c r="R318">
        <v>1705997358000</v>
      </c>
      <c r="S318" s="2">
        <v>99.49</v>
      </c>
      <c r="T318">
        <v>275</v>
      </c>
    </row>
    <row r="319" spans="1:20" x14ac:dyDescent="0.15">
      <c r="A319">
        <v>180</v>
      </c>
      <c r="B319" s="2">
        <v>88.35</v>
      </c>
      <c r="C319">
        <v>1704702885000</v>
      </c>
      <c r="D319" s="1">
        <v>45299</v>
      </c>
      <c r="P319" s="2">
        <v>90.38</v>
      </c>
      <c r="Q319" s="1">
        <v>45314</v>
      </c>
      <c r="R319">
        <v>1705997504000</v>
      </c>
      <c r="S319" s="2">
        <v>99.61</v>
      </c>
      <c r="T319">
        <v>274</v>
      </c>
    </row>
    <row r="320" spans="1:20" x14ac:dyDescent="0.15">
      <c r="A320">
        <v>183</v>
      </c>
      <c r="B320" s="2">
        <v>72.36</v>
      </c>
      <c r="C320">
        <v>1704703784000</v>
      </c>
      <c r="D320" s="1">
        <v>45299</v>
      </c>
      <c r="P320" s="2">
        <v>78.790000000000006</v>
      </c>
      <c r="Q320" s="1">
        <v>45315</v>
      </c>
      <c r="R320">
        <v>1706082153000</v>
      </c>
      <c r="S320" s="2">
        <v>99.56</v>
      </c>
      <c r="T320">
        <v>273</v>
      </c>
    </row>
    <row r="321" spans="1:21" x14ac:dyDescent="0.15">
      <c r="A321">
        <v>184</v>
      </c>
      <c r="B321" s="2">
        <v>75.16</v>
      </c>
      <c r="C321">
        <v>1704703985000</v>
      </c>
      <c r="D321" s="1">
        <v>45299</v>
      </c>
      <c r="P321" s="2">
        <v>91.19</v>
      </c>
      <c r="Q321" s="1">
        <v>45315</v>
      </c>
      <c r="R321">
        <v>1706082552000</v>
      </c>
      <c r="S321" s="2">
        <v>100</v>
      </c>
      <c r="T321">
        <v>272</v>
      </c>
    </row>
    <row r="322" spans="1:21" x14ac:dyDescent="0.15">
      <c r="A322">
        <v>185</v>
      </c>
      <c r="B322" s="2">
        <v>61.17</v>
      </c>
      <c r="C322">
        <v>1704704134000</v>
      </c>
      <c r="D322" s="1">
        <v>45299</v>
      </c>
      <c r="P322" s="2">
        <v>46.38</v>
      </c>
      <c r="Q322" s="1">
        <v>45315</v>
      </c>
      <c r="R322">
        <v>1706083090000</v>
      </c>
      <c r="S322" s="2">
        <v>99.25</v>
      </c>
      <c r="T322">
        <v>271</v>
      </c>
    </row>
    <row r="323" spans="1:21" x14ac:dyDescent="0.15">
      <c r="A323">
        <v>187</v>
      </c>
      <c r="B323" s="2">
        <v>64.39</v>
      </c>
      <c r="C323">
        <v>1704784348000</v>
      </c>
      <c r="D323" s="1">
        <v>45300</v>
      </c>
      <c r="P323" s="2">
        <v>49.17</v>
      </c>
      <c r="Q323" s="1">
        <v>45315</v>
      </c>
      <c r="R323">
        <v>1706083132000</v>
      </c>
      <c r="S323" s="2">
        <v>100</v>
      </c>
      <c r="T323">
        <v>270</v>
      </c>
      <c r="U323" t="b">
        <v>1</v>
      </c>
    </row>
    <row r="324" spans="1:21" x14ac:dyDescent="0.15">
      <c r="A324">
        <v>192</v>
      </c>
      <c r="B324" s="2">
        <v>77.19</v>
      </c>
      <c r="C324">
        <v>1704872211000</v>
      </c>
      <c r="D324" s="1">
        <v>45301</v>
      </c>
      <c r="P324" s="2">
        <v>59.98</v>
      </c>
      <c r="Q324" s="1">
        <v>45315</v>
      </c>
      <c r="R324">
        <v>1706083172000</v>
      </c>
      <c r="S324" s="2">
        <v>99.43</v>
      </c>
      <c r="T324">
        <v>269</v>
      </c>
    </row>
    <row r="325" spans="1:21" x14ac:dyDescent="0.15">
      <c r="A325">
        <v>195</v>
      </c>
      <c r="B325" s="2">
        <v>84.38</v>
      </c>
      <c r="C325">
        <v>1704873326000</v>
      </c>
      <c r="D325" s="1">
        <v>45301</v>
      </c>
      <c r="P325" s="2">
        <v>63.56</v>
      </c>
      <c r="Q325" s="1">
        <v>45315</v>
      </c>
      <c r="R325">
        <v>1706083338000</v>
      </c>
      <c r="S325" s="2">
        <v>99.48</v>
      </c>
      <c r="T325">
        <v>268</v>
      </c>
    </row>
    <row r="326" spans="1:21" x14ac:dyDescent="0.15">
      <c r="A326">
        <v>196</v>
      </c>
      <c r="B326" s="2">
        <v>75.56</v>
      </c>
      <c r="C326">
        <v>1704873446000</v>
      </c>
      <c r="D326" s="1">
        <v>45301</v>
      </c>
      <c r="P326" s="2">
        <v>83.97</v>
      </c>
      <c r="Q326" s="1">
        <v>45315</v>
      </c>
      <c r="R326">
        <v>1706083423000</v>
      </c>
      <c r="S326" s="2">
        <v>99.19</v>
      </c>
      <c r="T326">
        <v>267</v>
      </c>
    </row>
    <row r="327" spans="1:21" x14ac:dyDescent="0.15">
      <c r="A327">
        <v>197</v>
      </c>
      <c r="B327" s="2">
        <v>82.38</v>
      </c>
      <c r="C327">
        <v>1705129014000</v>
      </c>
      <c r="D327" s="1">
        <v>45304</v>
      </c>
      <c r="P327" s="2">
        <v>66.36</v>
      </c>
      <c r="Q327" s="1">
        <v>45315</v>
      </c>
      <c r="R327">
        <v>1706083669000</v>
      </c>
      <c r="S327" s="2">
        <v>98.97</v>
      </c>
      <c r="T327">
        <v>266</v>
      </c>
    </row>
    <row r="328" spans="1:21" x14ac:dyDescent="0.15">
      <c r="A328">
        <v>198</v>
      </c>
      <c r="B328" s="2">
        <v>66.790000000000006</v>
      </c>
      <c r="C328">
        <v>1705129414000</v>
      </c>
      <c r="D328" s="1">
        <v>45304</v>
      </c>
      <c r="P328" s="2">
        <v>53.18</v>
      </c>
      <c r="Q328" s="1">
        <v>45315</v>
      </c>
      <c r="R328">
        <v>1706083829000</v>
      </c>
      <c r="S328" s="2">
        <v>99.38</v>
      </c>
      <c r="T328">
        <v>265</v>
      </c>
    </row>
    <row r="329" spans="1:21" x14ac:dyDescent="0.15">
      <c r="A329">
        <v>200</v>
      </c>
      <c r="B329" s="2">
        <v>67.569999999999993</v>
      </c>
      <c r="C329">
        <v>1705129622000</v>
      </c>
      <c r="D329" s="1">
        <v>45304</v>
      </c>
      <c r="P329" s="2">
        <v>70.77</v>
      </c>
      <c r="Q329" s="1">
        <v>45315</v>
      </c>
      <c r="R329">
        <v>1706083889000</v>
      </c>
      <c r="S329" s="2">
        <v>99.53</v>
      </c>
      <c r="T329">
        <v>264</v>
      </c>
    </row>
    <row r="330" spans="1:21" x14ac:dyDescent="0.15">
      <c r="A330">
        <v>201</v>
      </c>
      <c r="B330" s="2">
        <v>69.19</v>
      </c>
      <c r="C330">
        <v>1705129796000</v>
      </c>
      <c r="D330" s="1">
        <v>45304</v>
      </c>
      <c r="P330" s="2">
        <v>69.58</v>
      </c>
      <c r="Q330" s="1">
        <v>45315</v>
      </c>
      <c r="R330">
        <v>1706083954000</v>
      </c>
      <c r="S330" s="2">
        <v>99.5</v>
      </c>
      <c r="T330">
        <v>263</v>
      </c>
    </row>
    <row r="331" spans="1:21" x14ac:dyDescent="0.15">
      <c r="A331">
        <v>202</v>
      </c>
      <c r="B331" s="2">
        <v>69.569999999999993</v>
      </c>
      <c r="C331">
        <v>1705129906000</v>
      </c>
      <c r="D331" s="1">
        <v>45304</v>
      </c>
      <c r="P331" s="2">
        <v>83.18</v>
      </c>
      <c r="Q331" s="1">
        <v>45315</v>
      </c>
      <c r="R331">
        <v>1706084184000</v>
      </c>
      <c r="S331" s="2">
        <v>99.59</v>
      </c>
      <c r="T331">
        <v>262</v>
      </c>
    </row>
    <row r="332" spans="1:21" x14ac:dyDescent="0.15">
      <c r="A332">
        <v>203</v>
      </c>
      <c r="B332" s="2">
        <v>83.57</v>
      </c>
      <c r="C332">
        <v>1705130066000</v>
      </c>
      <c r="D332" s="1">
        <v>45304</v>
      </c>
      <c r="P332" s="2">
        <v>96.36</v>
      </c>
      <c r="Q332" s="1">
        <v>45316</v>
      </c>
      <c r="R332">
        <v>1706168250000</v>
      </c>
      <c r="S332" s="2">
        <v>100</v>
      </c>
      <c r="T332">
        <v>261</v>
      </c>
    </row>
    <row r="333" spans="1:21" x14ac:dyDescent="0.15">
      <c r="A333">
        <v>204</v>
      </c>
      <c r="B333" s="2">
        <v>89.98</v>
      </c>
      <c r="C333">
        <v>1705130136000</v>
      </c>
      <c r="D333" s="1">
        <v>45304</v>
      </c>
      <c r="P333" s="2">
        <v>56.38</v>
      </c>
      <c r="Q333" s="1">
        <v>45316</v>
      </c>
      <c r="R333">
        <v>1706168704000</v>
      </c>
      <c r="S333" s="2">
        <v>97.66</v>
      </c>
      <c r="T333">
        <v>260</v>
      </c>
    </row>
    <row r="334" spans="1:21" x14ac:dyDescent="0.15">
      <c r="A334">
        <v>205</v>
      </c>
      <c r="B334" s="2">
        <v>86.34</v>
      </c>
      <c r="C334">
        <v>1705130426000</v>
      </c>
      <c r="D334" s="1">
        <v>45304</v>
      </c>
      <c r="P334" s="2">
        <v>35.19</v>
      </c>
      <c r="Q334" s="1">
        <v>45316</v>
      </c>
      <c r="R334">
        <v>1706168768000</v>
      </c>
      <c r="S334" s="2">
        <v>99.02</v>
      </c>
      <c r="T334">
        <v>259</v>
      </c>
    </row>
    <row r="335" spans="1:21" x14ac:dyDescent="0.15">
      <c r="A335">
        <v>206</v>
      </c>
      <c r="B335" s="2">
        <v>61.59</v>
      </c>
      <c r="C335">
        <v>1705130626000</v>
      </c>
      <c r="D335" s="1">
        <v>45304</v>
      </c>
      <c r="P335" s="2">
        <v>85.99</v>
      </c>
      <c r="Q335" s="1">
        <v>45316</v>
      </c>
      <c r="R335">
        <v>1706168847000</v>
      </c>
      <c r="S335" s="2">
        <v>100</v>
      </c>
      <c r="T335">
        <v>258</v>
      </c>
    </row>
    <row r="336" spans="1:21" x14ac:dyDescent="0.15">
      <c r="A336">
        <v>207</v>
      </c>
      <c r="B336" s="2">
        <v>65.569999999999993</v>
      </c>
      <c r="C336">
        <v>1705209844000</v>
      </c>
      <c r="D336" s="1">
        <v>45305</v>
      </c>
      <c r="P336" s="2">
        <v>91.19</v>
      </c>
      <c r="Q336" s="1">
        <v>45316</v>
      </c>
      <c r="R336">
        <v>1706168963000</v>
      </c>
      <c r="S336" s="2">
        <v>100</v>
      </c>
      <c r="T336">
        <v>257</v>
      </c>
    </row>
    <row r="337" spans="1:20" x14ac:dyDescent="0.15">
      <c r="A337">
        <v>208</v>
      </c>
      <c r="B337" s="2">
        <v>68.39</v>
      </c>
      <c r="C337">
        <v>1705210428000</v>
      </c>
      <c r="D337" s="1">
        <v>45305</v>
      </c>
      <c r="P337" s="2">
        <v>85.16</v>
      </c>
      <c r="Q337" s="1">
        <v>45316</v>
      </c>
      <c r="R337">
        <v>1706169085000</v>
      </c>
      <c r="S337" s="2">
        <v>98.79</v>
      </c>
      <c r="T337">
        <v>256</v>
      </c>
    </row>
    <row r="338" spans="1:20" x14ac:dyDescent="0.15">
      <c r="A338">
        <v>209</v>
      </c>
      <c r="B338" s="2">
        <v>74.760000000000005</v>
      </c>
      <c r="C338">
        <v>1705210544000</v>
      </c>
      <c r="D338" s="1">
        <v>45305</v>
      </c>
      <c r="P338" s="2">
        <v>91.98</v>
      </c>
      <c r="Q338" s="1">
        <v>45316</v>
      </c>
      <c r="R338">
        <v>1706169669000</v>
      </c>
      <c r="S338" s="2">
        <v>100</v>
      </c>
      <c r="T338">
        <v>255</v>
      </c>
    </row>
    <row r="339" spans="1:20" x14ac:dyDescent="0.15">
      <c r="A339">
        <v>210</v>
      </c>
      <c r="B339" s="2">
        <v>74.790000000000006</v>
      </c>
      <c r="C339">
        <v>1705210611000</v>
      </c>
      <c r="D339" s="1">
        <v>45305</v>
      </c>
      <c r="P339" s="2">
        <v>68.37</v>
      </c>
      <c r="Q339" s="1">
        <v>45316</v>
      </c>
      <c r="R339">
        <v>1706169865000</v>
      </c>
      <c r="S339" s="2">
        <v>99.5</v>
      </c>
      <c r="T339">
        <v>254</v>
      </c>
    </row>
    <row r="340" spans="1:20" x14ac:dyDescent="0.15">
      <c r="A340">
        <v>211</v>
      </c>
      <c r="B340" s="2">
        <v>71.98</v>
      </c>
      <c r="C340">
        <v>1705210669000</v>
      </c>
      <c r="D340" s="1">
        <v>45305</v>
      </c>
      <c r="P340" s="2">
        <v>91.57</v>
      </c>
      <c r="Q340" s="1">
        <v>45316</v>
      </c>
      <c r="R340">
        <v>1706169908000</v>
      </c>
      <c r="S340" s="2">
        <v>100</v>
      </c>
      <c r="T340">
        <v>253</v>
      </c>
    </row>
    <row r="341" spans="1:20" x14ac:dyDescent="0.15">
      <c r="A341">
        <v>213</v>
      </c>
      <c r="B341" s="2">
        <v>79.59</v>
      </c>
      <c r="C341">
        <v>1705211264000</v>
      </c>
      <c r="D341" s="1">
        <v>45305</v>
      </c>
      <c r="P341" s="2">
        <v>77.56</v>
      </c>
      <c r="Q341" s="1">
        <v>45317</v>
      </c>
      <c r="R341">
        <v>1706254898000</v>
      </c>
      <c r="S341" s="2">
        <v>99.57</v>
      </c>
      <c r="T341">
        <v>252</v>
      </c>
    </row>
    <row r="342" spans="1:20" x14ac:dyDescent="0.15">
      <c r="A342">
        <v>215</v>
      </c>
      <c r="B342" s="2">
        <v>76.37</v>
      </c>
      <c r="C342">
        <v>1705218567000</v>
      </c>
      <c r="D342" s="1">
        <v>45305</v>
      </c>
      <c r="P342" s="2">
        <v>79.58</v>
      </c>
      <c r="Q342" s="1">
        <v>45317</v>
      </c>
      <c r="R342">
        <v>1706255161000</v>
      </c>
      <c r="S342" s="2">
        <v>99.57</v>
      </c>
      <c r="T342">
        <v>251</v>
      </c>
    </row>
    <row r="343" spans="1:20" x14ac:dyDescent="0.15">
      <c r="A343">
        <v>216</v>
      </c>
      <c r="B343" s="2">
        <v>80.75</v>
      </c>
      <c r="C343">
        <v>1705218680000</v>
      </c>
      <c r="D343" s="1">
        <v>45305</v>
      </c>
      <c r="P343" s="2">
        <v>73.16</v>
      </c>
      <c r="Q343" s="1">
        <v>45317</v>
      </c>
      <c r="R343">
        <v>1706255259000</v>
      </c>
      <c r="S343" s="2">
        <v>99.53</v>
      </c>
      <c r="T343">
        <v>250</v>
      </c>
    </row>
    <row r="344" spans="1:20" x14ac:dyDescent="0.15">
      <c r="A344">
        <v>217</v>
      </c>
      <c r="B344" s="2">
        <v>74.38</v>
      </c>
      <c r="C344">
        <v>1705218738000</v>
      </c>
      <c r="D344" s="1">
        <v>45305</v>
      </c>
      <c r="P344" s="2">
        <v>88.78</v>
      </c>
      <c r="Q344" s="1">
        <v>45317</v>
      </c>
      <c r="R344">
        <v>1706255341000</v>
      </c>
      <c r="S344" s="2">
        <v>100</v>
      </c>
      <c r="T344">
        <v>249</v>
      </c>
    </row>
    <row r="345" spans="1:20" x14ac:dyDescent="0.15">
      <c r="A345">
        <v>219</v>
      </c>
      <c r="B345" s="2">
        <v>70.37</v>
      </c>
      <c r="C345">
        <v>1705219019000</v>
      </c>
      <c r="D345" s="1">
        <v>45305</v>
      </c>
      <c r="P345" s="2">
        <v>51.99</v>
      </c>
      <c r="Q345" s="1">
        <v>45317</v>
      </c>
      <c r="R345">
        <v>1706255455000</v>
      </c>
      <c r="S345" s="2">
        <v>98.09</v>
      </c>
      <c r="T345">
        <v>248</v>
      </c>
    </row>
    <row r="346" spans="1:20" x14ac:dyDescent="0.15">
      <c r="A346">
        <v>220</v>
      </c>
      <c r="B346" s="2">
        <v>78.37</v>
      </c>
      <c r="C346">
        <v>1705219361000</v>
      </c>
      <c r="D346" s="1">
        <v>45305</v>
      </c>
      <c r="P346" s="2">
        <v>93.59</v>
      </c>
      <c r="Q346" s="1">
        <v>45317</v>
      </c>
      <c r="R346">
        <v>1706255677000</v>
      </c>
      <c r="S346" s="2">
        <v>100</v>
      </c>
      <c r="T346">
        <v>247</v>
      </c>
    </row>
    <row r="347" spans="1:20" x14ac:dyDescent="0.15">
      <c r="A347">
        <v>221</v>
      </c>
      <c r="B347" s="2">
        <v>67.97</v>
      </c>
      <c r="C347">
        <v>1705219414000</v>
      </c>
      <c r="D347" s="1">
        <v>45305</v>
      </c>
      <c r="P347" s="2">
        <v>91.99</v>
      </c>
      <c r="Q347" s="1">
        <v>45317</v>
      </c>
      <c r="R347">
        <v>1706255924000</v>
      </c>
      <c r="S347" s="2">
        <v>100</v>
      </c>
      <c r="T347">
        <v>246</v>
      </c>
    </row>
    <row r="348" spans="1:20" x14ac:dyDescent="0.15">
      <c r="A348">
        <v>222</v>
      </c>
      <c r="B348" s="2">
        <v>51.57</v>
      </c>
      <c r="C348">
        <v>1705219457000</v>
      </c>
      <c r="D348" s="1">
        <v>45305</v>
      </c>
      <c r="P348" s="2">
        <v>87.59</v>
      </c>
      <c r="Q348" s="1">
        <v>45317</v>
      </c>
      <c r="R348">
        <v>1706256107000</v>
      </c>
      <c r="S348" s="2">
        <v>99.6</v>
      </c>
      <c r="T348">
        <v>245</v>
      </c>
    </row>
    <row r="349" spans="1:20" x14ac:dyDescent="0.15">
      <c r="A349">
        <v>224</v>
      </c>
      <c r="B349" s="2">
        <v>73.180000000000007</v>
      </c>
      <c r="C349">
        <v>1705304403000</v>
      </c>
      <c r="D349" s="1">
        <v>45306</v>
      </c>
      <c r="P349" s="2">
        <v>88.77</v>
      </c>
      <c r="Q349" s="1">
        <v>45317</v>
      </c>
      <c r="R349">
        <v>1706256164000</v>
      </c>
      <c r="S349" s="2">
        <v>100</v>
      </c>
      <c r="T349">
        <v>244</v>
      </c>
    </row>
    <row r="350" spans="1:20" x14ac:dyDescent="0.15">
      <c r="A350">
        <v>225</v>
      </c>
      <c r="B350" s="2">
        <v>81.19</v>
      </c>
      <c r="C350">
        <v>1705304480000</v>
      </c>
      <c r="D350" s="1">
        <v>45306</v>
      </c>
      <c r="P350" s="2">
        <v>93.58</v>
      </c>
      <c r="Q350" s="1">
        <v>45317</v>
      </c>
      <c r="R350">
        <v>1706256367000</v>
      </c>
      <c r="S350" s="2">
        <v>100</v>
      </c>
      <c r="T350">
        <v>243</v>
      </c>
    </row>
    <row r="351" spans="1:20" x14ac:dyDescent="0.15">
      <c r="A351">
        <v>226</v>
      </c>
      <c r="B351" s="2">
        <v>81.55</v>
      </c>
      <c r="C351">
        <v>1705304531000</v>
      </c>
      <c r="D351" s="1">
        <v>45306</v>
      </c>
      <c r="P351" s="2">
        <v>70.38</v>
      </c>
      <c r="Q351" s="1">
        <v>45318</v>
      </c>
      <c r="R351">
        <v>1706331020000</v>
      </c>
      <c r="S351" s="2">
        <v>99.55</v>
      </c>
      <c r="T351">
        <v>242</v>
      </c>
    </row>
    <row r="352" spans="1:20" x14ac:dyDescent="0.15">
      <c r="A352">
        <v>227</v>
      </c>
      <c r="B352" s="2">
        <v>43.98</v>
      </c>
      <c r="C352">
        <v>1705304786000</v>
      </c>
      <c r="D352" s="1">
        <v>45306</v>
      </c>
      <c r="P352" s="2">
        <v>50</v>
      </c>
      <c r="Q352" s="1">
        <v>45318</v>
      </c>
      <c r="R352">
        <v>1706331465000</v>
      </c>
      <c r="S352" s="2">
        <v>96.69</v>
      </c>
      <c r="T352">
        <v>241</v>
      </c>
    </row>
    <row r="353" spans="1:21" x14ac:dyDescent="0.15">
      <c r="A353">
        <v>228</v>
      </c>
      <c r="B353" s="2">
        <v>69.56</v>
      </c>
      <c r="C353">
        <v>1705304958000</v>
      </c>
      <c r="D353" s="1">
        <v>45306</v>
      </c>
      <c r="P353" s="2">
        <v>80.760000000000005</v>
      </c>
      <c r="Q353" s="1">
        <v>45318</v>
      </c>
      <c r="R353">
        <v>1706331521000</v>
      </c>
      <c r="S353" s="2">
        <v>99.59</v>
      </c>
      <c r="T353">
        <v>240</v>
      </c>
    </row>
    <row r="354" spans="1:21" x14ac:dyDescent="0.15">
      <c r="A354">
        <v>229</v>
      </c>
      <c r="B354" s="2">
        <v>50.39</v>
      </c>
      <c r="C354">
        <v>1705305157000</v>
      </c>
      <c r="D354" s="1">
        <v>45306</v>
      </c>
      <c r="P354" s="2">
        <v>91.98</v>
      </c>
      <c r="Q354" s="1">
        <v>45318</v>
      </c>
      <c r="R354">
        <v>1706331786000</v>
      </c>
      <c r="S354" s="2">
        <v>100</v>
      </c>
      <c r="T354">
        <v>239</v>
      </c>
    </row>
    <row r="355" spans="1:21" x14ac:dyDescent="0.15">
      <c r="A355">
        <v>232</v>
      </c>
      <c r="B355" s="2">
        <v>68.78</v>
      </c>
      <c r="C355">
        <v>1705305634000</v>
      </c>
      <c r="D355" s="1">
        <v>45306</v>
      </c>
      <c r="P355" s="2">
        <v>77.58</v>
      </c>
      <c r="Q355" s="1">
        <v>45318</v>
      </c>
      <c r="R355">
        <v>1706332002000</v>
      </c>
      <c r="S355" s="2">
        <v>99.57</v>
      </c>
      <c r="T355">
        <v>238</v>
      </c>
    </row>
    <row r="356" spans="1:21" x14ac:dyDescent="0.15">
      <c r="A356">
        <v>237</v>
      </c>
      <c r="B356" s="2">
        <v>55.18</v>
      </c>
      <c r="C356">
        <v>1705391485000</v>
      </c>
      <c r="D356" s="1">
        <v>45307</v>
      </c>
      <c r="P356" s="2">
        <v>67.98</v>
      </c>
      <c r="Q356" s="1">
        <v>45318</v>
      </c>
      <c r="R356">
        <v>1706332067000</v>
      </c>
      <c r="S356" s="2">
        <v>99.02</v>
      </c>
      <c r="T356">
        <v>237</v>
      </c>
    </row>
    <row r="357" spans="1:21" x14ac:dyDescent="0.15">
      <c r="A357">
        <v>241</v>
      </c>
      <c r="B357" s="2">
        <v>68.37</v>
      </c>
      <c r="C357">
        <v>1705392365000</v>
      </c>
      <c r="D357" s="1">
        <v>45307</v>
      </c>
      <c r="P357" s="2">
        <v>65.19</v>
      </c>
      <c r="Q357" s="1">
        <v>45318</v>
      </c>
      <c r="R357">
        <v>1706332114000</v>
      </c>
      <c r="S357" s="2">
        <v>98.97</v>
      </c>
      <c r="T357">
        <v>236</v>
      </c>
    </row>
    <row r="358" spans="1:21" x14ac:dyDescent="0.15">
      <c r="A358">
        <v>242</v>
      </c>
      <c r="B358" s="2">
        <v>51.59</v>
      </c>
      <c r="C358">
        <v>1705392447000</v>
      </c>
      <c r="D358" s="1">
        <v>45307</v>
      </c>
      <c r="P358" s="2">
        <v>92.38</v>
      </c>
      <c r="Q358" s="1">
        <v>45318</v>
      </c>
      <c r="R358">
        <v>1706332158000</v>
      </c>
      <c r="S358" s="2">
        <v>100</v>
      </c>
      <c r="T358">
        <v>235</v>
      </c>
    </row>
    <row r="359" spans="1:21" x14ac:dyDescent="0.15">
      <c r="A359">
        <v>243</v>
      </c>
      <c r="B359" s="2">
        <v>67.58</v>
      </c>
      <c r="C359">
        <v>1705392492000</v>
      </c>
      <c r="D359" s="1">
        <v>45307</v>
      </c>
      <c r="P359" s="2">
        <v>89.19</v>
      </c>
      <c r="Q359" s="1">
        <v>45318</v>
      </c>
      <c r="R359">
        <v>1706332424000</v>
      </c>
      <c r="S359" s="2">
        <v>100</v>
      </c>
      <c r="T359">
        <v>234</v>
      </c>
    </row>
    <row r="360" spans="1:21" x14ac:dyDescent="0.15">
      <c r="A360">
        <v>244</v>
      </c>
      <c r="B360" s="2">
        <v>23.2</v>
      </c>
      <c r="C360">
        <v>1705392574000</v>
      </c>
      <c r="D360" s="1">
        <v>45307</v>
      </c>
      <c r="P360" s="2">
        <v>94.38</v>
      </c>
      <c r="Q360" s="1">
        <v>45318</v>
      </c>
      <c r="R360">
        <v>1706337367000</v>
      </c>
      <c r="S360" s="2">
        <v>100</v>
      </c>
      <c r="T360">
        <v>233</v>
      </c>
    </row>
    <row r="361" spans="1:21" x14ac:dyDescent="0.15">
      <c r="A361">
        <v>245</v>
      </c>
      <c r="B361" s="2">
        <v>54.38</v>
      </c>
      <c r="C361">
        <v>1705477331000</v>
      </c>
      <c r="D361" s="1">
        <v>45308</v>
      </c>
      <c r="P361" s="2">
        <v>89.17</v>
      </c>
      <c r="Q361" s="1">
        <v>45318</v>
      </c>
      <c r="R361">
        <v>1706337572000</v>
      </c>
      <c r="S361" s="2">
        <v>98.47</v>
      </c>
      <c r="T361">
        <v>232</v>
      </c>
    </row>
    <row r="362" spans="1:21" x14ac:dyDescent="0.15">
      <c r="A362">
        <v>247</v>
      </c>
      <c r="B362" s="2">
        <v>58.39</v>
      </c>
      <c r="C362">
        <v>1705477766000</v>
      </c>
      <c r="D362" s="1">
        <v>45308</v>
      </c>
      <c r="P362" s="2">
        <v>95.18</v>
      </c>
      <c r="Q362" s="1">
        <v>45318</v>
      </c>
      <c r="R362">
        <v>1706337725000</v>
      </c>
      <c r="S362" s="2">
        <v>100</v>
      </c>
      <c r="T362">
        <v>231</v>
      </c>
    </row>
    <row r="363" spans="1:21" x14ac:dyDescent="0.15">
      <c r="A363">
        <v>249</v>
      </c>
      <c r="B363" s="2">
        <v>78.78</v>
      </c>
      <c r="C363">
        <v>1705478349000</v>
      </c>
      <c r="D363" s="1">
        <v>45308</v>
      </c>
      <c r="P363" s="2">
        <v>60.36</v>
      </c>
      <c r="Q363" s="1">
        <v>45318</v>
      </c>
      <c r="R363">
        <v>1706337914000</v>
      </c>
      <c r="S363" s="2">
        <v>98.31</v>
      </c>
      <c r="T363">
        <v>230</v>
      </c>
    </row>
    <row r="364" spans="1:21" x14ac:dyDescent="0.15">
      <c r="A364">
        <v>250</v>
      </c>
      <c r="B364" s="2">
        <v>39.99</v>
      </c>
      <c r="C364">
        <v>1705478508000</v>
      </c>
      <c r="D364" s="1">
        <v>45308</v>
      </c>
      <c r="P364" s="2">
        <v>75.16</v>
      </c>
      <c r="Q364" s="1">
        <v>45318</v>
      </c>
      <c r="R364">
        <v>1706338479000</v>
      </c>
      <c r="S364" s="2">
        <v>98.17</v>
      </c>
      <c r="T364">
        <v>229</v>
      </c>
    </row>
    <row r="365" spans="1:21" x14ac:dyDescent="0.15">
      <c r="A365">
        <v>251</v>
      </c>
      <c r="B365" s="2">
        <v>67.599999999999994</v>
      </c>
      <c r="C365">
        <v>1705478632000</v>
      </c>
      <c r="D365" s="1">
        <v>45308</v>
      </c>
      <c r="P365" s="2">
        <v>43.99</v>
      </c>
      <c r="Q365" s="1">
        <v>45318</v>
      </c>
      <c r="R365">
        <v>1706338799000</v>
      </c>
      <c r="S365" s="2">
        <v>95.86</v>
      </c>
      <c r="T365">
        <v>228</v>
      </c>
    </row>
    <row r="366" spans="1:21" x14ac:dyDescent="0.15">
      <c r="A366">
        <v>254</v>
      </c>
      <c r="B366" s="2">
        <v>71.989999999999995</v>
      </c>
      <c r="C366">
        <v>1705478990000</v>
      </c>
      <c r="D366" s="1">
        <v>45308</v>
      </c>
      <c r="P366" s="2">
        <v>79.56</v>
      </c>
      <c r="Q366" s="1">
        <v>45319</v>
      </c>
      <c r="R366">
        <v>1706418079000</v>
      </c>
      <c r="S366" s="2">
        <v>99.56</v>
      </c>
      <c r="T366">
        <v>227</v>
      </c>
    </row>
    <row r="367" spans="1:21" x14ac:dyDescent="0.15">
      <c r="A367">
        <v>256</v>
      </c>
      <c r="B367" s="2">
        <v>34.39</v>
      </c>
      <c r="C367">
        <v>1705564190000</v>
      </c>
      <c r="D367" s="1">
        <v>45309</v>
      </c>
      <c r="P367" s="2">
        <v>92.76</v>
      </c>
      <c r="Q367" s="1">
        <v>45319</v>
      </c>
      <c r="R367">
        <v>1706418200000</v>
      </c>
      <c r="S367" s="2">
        <v>100</v>
      </c>
      <c r="T367">
        <v>226</v>
      </c>
    </row>
    <row r="368" spans="1:21" x14ac:dyDescent="0.15">
      <c r="A368">
        <v>259</v>
      </c>
      <c r="B368" s="2">
        <v>71.17</v>
      </c>
      <c r="C368">
        <v>1705564782000</v>
      </c>
      <c r="D368" s="1">
        <v>45309</v>
      </c>
      <c r="P368" s="2">
        <v>70.37</v>
      </c>
      <c r="Q368" s="1">
        <v>45319</v>
      </c>
      <c r="R368">
        <v>1706418493000</v>
      </c>
      <c r="S368" s="2">
        <v>100</v>
      </c>
      <c r="T368">
        <v>225</v>
      </c>
      <c r="U368" t="b">
        <v>1</v>
      </c>
    </row>
    <row r="369" spans="1:20" x14ac:dyDescent="0.15">
      <c r="A369">
        <v>260</v>
      </c>
      <c r="B369" s="2">
        <v>62.77</v>
      </c>
      <c r="C369">
        <v>1705564822000</v>
      </c>
      <c r="D369" s="1">
        <v>45309</v>
      </c>
      <c r="P369" s="2">
        <v>69.98</v>
      </c>
      <c r="Q369" s="1">
        <v>45319</v>
      </c>
      <c r="R369">
        <v>1706418761000</v>
      </c>
      <c r="S369" s="2">
        <v>99.51</v>
      </c>
      <c r="T369">
        <v>224</v>
      </c>
    </row>
    <row r="370" spans="1:20" x14ac:dyDescent="0.15">
      <c r="A370">
        <v>261</v>
      </c>
      <c r="B370" s="2">
        <v>71.989999999999995</v>
      </c>
      <c r="C370">
        <v>1705565005000</v>
      </c>
      <c r="D370" s="1">
        <v>45309</v>
      </c>
      <c r="P370" s="2">
        <v>94.76</v>
      </c>
      <c r="Q370" s="1">
        <v>45319</v>
      </c>
      <c r="R370">
        <v>1706419072000</v>
      </c>
      <c r="S370" s="2">
        <v>100</v>
      </c>
      <c r="T370">
        <v>223</v>
      </c>
    </row>
    <row r="371" spans="1:20" x14ac:dyDescent="0.15">
      <c r="A371">
        <v>262</v>
      </c>
      <c r="B371" s="2">
        <v>79.58</v>
      </c>
      <c r="C371">
        <v>1705565064000</v>
      </c>
      <c r="D371" s="1">
        <v>45309</v>
      </c>
      <c r="P371" s="2">
        <v>62.79</v>
      </c>
      <c r="Q371" s="1">
        <v>45319</v>
      </c>
      <c r="R371">
        <v>1706424666000</v>
      </c>
      <c r="S371" s="2">
        <v>98.95</v>
      </c>
      <c r="T371">
        <v>222</v>
      </c>
    </row>
    <row r="372" spans="1:20" x14ac:dyDescent="0.15">
      <c r="A372">
        <v>263</v>
      </c>
      <c r="B372" s="2">
        <v>62.78</v>
      </c>
      <c r="C372">
        <v>1705565199000</v>
      </c>
      <c r="D372" s="1">
        <v>45309</v>
      </c>
      <c r="P372" s="2">
        <v>80.790000000000006</v>
      </c>
      <c r="Q372" s="1">
        <v>45319</v>
      </c>
      <c r="R372">
        <v>1706424841000</v>
      </c>
      <c r="S372" s="2">
        <v>99.13</v>
      </c>
      <c r="T372">
        <v>221</v>
      </c>
    </row>
    <row r="373" spans="1:20" x14ac:dyDescent="0.15">
      <c r="A373">
        <v>264</v>
      </c>
      <c r="B373" s="2">
        <v>60.76</v>
      </c>
      <c r="C373">
        <v>1705565274000</v>
      </c>
      <c r="D373" s="1">
        <v>45309</v>
      </c>
      <c r="P373" s="2">
        <v>80.38</v>
      </c>
      <c r="Q373" s="1">
        <v>45319</v>
      </c>
      <c r="R373">
        <v>1706424890000</v>
      </c>
      <c r="S373" s="2">
        <v>99.55</v>
      </c>
      <c r="T373">
        <v>220</v>
      </c>
    </row>
    <row r="374" spans="1:20" x14ac:dyDescent="0.15">
      <c r="A374">
        <v>265</v>
      </c>
      <c r="B374" s="2">
        <v>57.58</v>
      </c>
      <c r="C374">
        <v>1705565360000</v>
      </c>
      <c r="D374" s="1">
        <v>45309</v>
      </c>
      <c r="P374" s="2">
        <v>94.36</v>
      </c>
      <c r="Q374" s="1">
        <v>45319</v>
      </c>
      <c r="R374">
        <v>1706425018000</v>
      </c>
      <c r="S374" s="2">
        <v>100</v>
      </c>
      <c r="T374">
        <v>219</v>
      </c>
    </row>
    <row r="375" spans="1:20" x14ac:dyDescent="0.15">
      <c r="A375">
        <v>266</v>
      </c>
      <c r="B375" s="2">
        <v>45.59</v>
      </c>
      <c r="C375">
        <v>1705650171000</v>
      </c>
      <c r="D375" s="1">
        <v>45310</v>
      </c>
      <c r="P375" s="2">
        <v>71.16</v>
      </c>
      <c r="Q375" s="1">
        <v>45319</v>
      </c>
      <c r="R375">
        <v>1706425431000</v>
      </c>
      <c r="S375" s="2">
        <v>99.52</v>
      </c>
      <c r="T375">
        <v>218</v>
      </c>
    </row>
    <row r="376" spans="1:20" x14ac:dyDescent="0.15">
      <c r="A376">
        <v>268</v>
      </c>
      <c r="B376" s="2">
        <v>48.39</v>
      </c>
      <c r="C376">
        <v>1705650650000</v>
      </c>
      <c r="D376" s="1">
        <v>45310</v>
      </c>
      <c r="P376" s="2">
        <v>70.760000000000005</v>
      </c>
      <c r="Q376" s="1">
        <v>45319</v>
      </c>
      <c r="R376">
        <v>1706425484000</v>
      </c>
      <c r="S376" s="2">
        <v>99.49</v>
      </c>
      <c r="T376">
        <v>217</v>
      </c>
    </row>
    <row r="377" spans="1:20" x14ac:dyDescent="0.15">
      <c r="A377">
        <v>269</v>
      </c>
      <c r="B377" s="2">
        <v>77.180000000000007</v>
      </c>
      <c r="C377">
        <v>1705650691000</v>
      </c>
      <c r="D377" s="1">
        <v>45310</v>
      </c>
      <c r="P377" s="2">
        <v>83.58</v>
      </c>
      <c r="Q377" s="1">
        <v>45319</v>
      </c>
      <c r="R377">
        <v>1706425527000</v>
      </c>
      <c r="S377" s="2">
        <v>99.17</v>
      </c>
      <c r="T377">
        <v>216</v>
      </c>
    </row>
    <row r="378" spans="1:20" x14ac:dyDescent="0.15">
      <c r="A378">
        <v>272</v>
      </c>
      <c r="B378" s="2">
        <v>78.38</v>
      </c>
      <c r="C378">
        <v>1705651284000</v>
      </c>
      <c r="D378" s="1">
        <v>45310</v>
      </c>
      <c r="P378" s="2">
        <v>79.58</v>
      </c>
      <c r="Q378" s="1">
        <v>45319</v>
      </c>
      <c r="R378">
        <v>1706425577000</v>
      </c>
      <c r="S378" s="2">
        <v>99.13</v>
      </c>
      <c r="T378">
        <v>215</v>
      </c>
    </row>
    <row r="379" spans="1:20" x14ac:dyDescent="0.15">
      <c r="A379">
        <v>273</v>
      </c>
      <c r="B379" s="2">
        <v>41.17</v>
      </c>
      <c r="C379">
        <v>1705651336000</v>
      </c>
      <c r="D379" s="1">
        <v>45310</v>
      </c>
      <c r="P379" s="2">
        <v>96.79</v>
      </c>
      <c r="Q379" s="1">
        <v>45319</v>
      </c>
      <c r="R379">
        <v>1706425733000</v>
      </c>
      <c r="S379" s="2">
        <v>100</v>
      </c>
      <c r="T379">
        <v>214</v>
      </c>
    </row>
    <row r="380" spans="1:20" x14ac:dyDescent="0.15">
      <c r="A380">
        <v>274</v>
      </c>
      <c r="B380" s="2">
        <v>69.2</v>
      </c>
      <c r="C380">
        <v>1705651556000</v>
      </c>
      <c r="D380" s="1">
        <v>45310</v>
      </c>
      <c r="P380" s="2">
        <v>92.79</v>
      </c>
      <c r="Q380" s="1">
        <v>45319</v>
      </c>
      <c r="R380">
        <v>1706426033000</v>
      </c>
      <c r="S380" s="2">
        <v>100</v>
      </c>
      <c r="T380">
        <v>213</v>
      </c>
    </row>
    <row r="381" spans="1:20" x14ac:dyDescent="0.15">
      <c r="A381">
        <v>275</v>
      </c>
      <c r="B381" s="2">
        <v>62.78</v>
      </c>
      <c r="C381">
        <v>1705651820000</v>
      </c>
      <c r="D381" s="1">
        <v>45310</v>
      </c>
      <c r="P381" s="2">
        <v>73.95</v>
      </c>
      <c r="Q381" s="1">
        <v>45320</v>
      </c>
      <c r="R381">
        <v>1706513597000</v>
      </c>
      <c r="S381" s="2">
        <v>99.09</v>
      </c>
      <c r="T381">
        <v>212</v>
      </c>
    </row>
    <row r="382" spans="1:20" x14ac:dyDescent="0.15">
      <c r="A382">
        <v>276</v>
      </c>
      <c r="B382" s="2">
        <v>71.19</v>
      </c>
      <c r="C382">
        <v>1705732602000</v>
      </c>
      <c r="D382" s="1">
        <v>45311</v>
      </c>
      <c r="P382" s="2">
        <v>76.790000000000006</v>
      </c>
      <c r="Q382" s="1">
        <v>45320</v>
      </c>
      <c r="R382">
        <v>1706513723000</v>
      </c>
      <c r="S382" s="2">
        <v>98.66</v>
      </c>
      <c r="T382">
        <v>211</v>
      </c>
    </row>
    <row r="383" spans="1:20" x14ac:dyDescent="0.15">
      <c r="A383">
        <v>277</v>
      </c>
      <c r="B383" s="2">
        <v>48.79</v>
      </c>
      <c r="C383">
        <v>1705732988000</v>
      </c>
      <c r="D383" s="1">
        <v>45311</v>
      </c>
      <c r="P383" s="2">
        <v>67.59</v>
      </c>
      <c r="Q383" s="1">
        <v>45320</v>
      </c>
      <c r="R383">
        <v>1706513978000</v>
      </c>
      <c r="S383" s="2">
        <v>99.5</v>
      </c>
      <c r="T383">
        <v>210</v>
      </c>
    </row>
    <row r="384" spans="1:20" x14ac:dyDescent="0.15">
      <c r="A384">
        <v>279</v>
      </c>
      <c r="B384" s="2">
        <v>76.760000000000005</v>
      </c>
      <c r="C384">
        <v>1705733197000</v>
      </c>
      <c r="D384" s="1">
        <v>45311</v>
      </c>
      <c r="P384" s="2">
        <v>92.79</v>
      </c>
      <c r="Q384" s="1">
        <v>45320</v>
      </c>
      <c r="R384">
        <v>1706514136000</v>
      </c>
      <c r="S384" s="2">
        <v>99.63</v>
      </c>
      <c r="T384">
        <v>209</v>
      </c>
    </row>
    <row r="385" spans="1:21" x14ac:dyDescent="0.15">
      <c r="A385">
        <v>282</v>
      </c>
      <c r="B385" s="2">
        <v>67.989999999999995</v>
      </c>
      <c r="C385">
        <v>1705733705000</v>
      </c>
      <c r="D385" s="1">
        <v>45311</v>
      </c>
      <c r="P385" s="2">
        <v>87.97</v>
      </c>
      <c r="Q385" s="1">
        <v>45320</v>
      </c>
      <c r="R385">
        <v>1706514502000</v>
      </c>
      <c r="S385" s="2">
        <v>100</v>
      </c>
      <c r="T385">
        <v>208</v>
      </c>
    </row>
    <row r="386" spans="1:21" x14ac:dyDescent="0.15">
      <c r="A386">
        <v>283</v>
      </c>
      <c r="B386" s="2">
        <v>81.17</v>
      </c>
      <c r="C386">
        <v>1705811240000</v>
      </c>
      <c r="D386" s="1">
        <v>45312</v>
      </c>
      <c r="P386" s="2">
        <v>50.4</v>
      </c>
      <c r="Q386" s="1">
        <v>45320</v>
      </c>
      <c r="R386">
        <v>1706514611000</v>
      </c>
      <c r="S386" s="2">
        <v>99.35</v>
      </c>
      <c r="T386">
        <v>207</v>
      </c>
    </row>
    <row r="387" spans="1:21" x14ac:dyDescent="0.15">
      <c r="A387">
        <v>286</v>
      </c>
      <c r="B387" s="2">
        <v>72.78</v>
      </c>
      <c r="C387">
        <v>1705811660000</v>
      </c>
      <c r="D387" s="1">
        <v>45312</v>
      </c>
      <c r="P387" s="2">
        <v>91.95</v>
      </c>
      <c r="Q387" s="1">
        <v>45320</v>
      </c>
      <c r="R387">
        <v>1706514786000</v>
      </c>
      <c r="S387" s="2">
        <v>100</v>
      </c>
      <c r="T387">
        <v>206</v>
      </c>
    </row>
    <row r="388" spans="1:21" x14ac:dyDescent="0.15">
      <c r="A388">
        <v>287</v>
      </c>
      <c r="B388" s="2">
        <v>66</v>
      </c>
      <c r="C388">
        <v>1705811762000</v>
      </c>
      <c r="D388" s="1">
        <v>45312</v>
      </c>
      <c r="P388" s="2">
        <v>85.97</v>
      </c>
      <c r="Q388" s="1">
        <v>45320</v>
      </c>
      <c r="R388">
        <v>1706514899000</v>
      </c>
      <c r="S388" s="2">
        <v>99.6</v>
      </c>
      <c r="T388">
        <v>205</v>
      </c>
    </row>
    <row r="389" spans="1:21" x14ac:dyDescent="0.15">
      <c r="A389">
        <v>288</v>
      </c>
      <c r="B389" s="2">
        <v>65.58</v>
      </c>
      <c r="C389">
        <v>1705817436000</v>
      </c>
      <c r="D389" s="1">
        <v>45312</v>
      </c>
      <c r="P389" s="2">
        <v>43.19</v>
      </c>
      <c r="Q389" s="1">
        <v>45320</v>
      </c>
      <c r="R389">
        <v>1706515224000</v>
      </c>
      <c r="S389" s="2">
        <v>100</v>
      </c>
      <c r="T389">
        <v>204</v>
      </c>
      <c r="U389" t="b">
        <v>1</v>
      </c>
    </row>
    <row r="390" spans="1:21" x14ac:dyDescent="0.15">
      <c r="A390">
        <v>289</v>
      </c>
      <c r="B390" s="2">
        <v>72.349999999999994</v>
      </c>
      <c r="C390">
        <v>1705817474000</v>
      </c>
      <c r="D390" s="1">
        <v>45312</v>
      </c>
      <c r="P390" s="2">
        <v>92.38</v>
      </c>
      <c r="Q390" s="1">
        <v>45322</v>
      </c>
      <c r="R390">
        <v>1706686929000</v>
      </c>
      <c r="S390" s="2">
        <v>100</v>
      </c>
      <c r="T390">
        <v>203</v>
      </c>
    </row>
    <row r="391" spans="1:21" x14ac:dyDescent="0.15">
      <c r="A391">
        <v>291</v>
      </c>
      <c r="B391" s="2">
        <v>58.39</v>
      </c>
      <c r="C391">
        <v>1705817890000</v>
      </c>
      <c r="D391" s="1">
        <v>45312</v>
      </c>
      <c r="P391" s="2">
        <v>75.180000000000007</v>
      </c>
      <c r="Q391" s="1">
        <v>45322</v>
      </c>
      <c r="R391">
        <v>1706687539000</v>
      </c>
      <c r="S391" s="2">
        <v>98.64</v>
      </c>
      <c r="T391">
        <v>202</v>
      </c>
    </row>
    <row r="392" spans="1:21" x14ac:dyDescent="0.15">
      <c r="A392">
        <v>292</v>
      </c>
      <c r="B392" s="2">
        <v>62.37</v>
      </c>
      <c r="C392">
        <v>1705817991000</v>
      </c>
      <c r="D392" s="1">
        <v>45312</v>
      </c>
      <c r="P392" s="2">
        <v>71.19</v>
      </c>
      <c r="Q392" s="1">
        <v>45322</v>
      </c>
      <c r="R392">
        <v>1706687880000</v>
      </c>
      <c r="S392" s="2">
        <v>99.04</v>
      </c>
      <c r="T392">
        <v>201</v>
      </c>
    </row>
    <row r="393" spans="1:21" x14ac:dyDescent="0.15">
      <c r="A393">
        <v>293</v>
      </c>
      <c r="B393" s="2">
        <v>58.39</v>
      </c>
      <c r="C393">
        <v>1705818244000</v>
      </c>
      <c r="D393" s="1">
        <v>45312</v>
      </c>
      <c r="P393" s="2">
        <v>88.37</v>
      </c>
      <c r="Q393" s="1">
        <v>45322</v>
      </c>
      <c r="R393">
        <v>1706687934000</v>
      </c>
      <c r="S393" s="2">
        <v>99.61</v>
      </c>
      <c r="T393">
        <v>200</v>
      </c>
    </row>
    <row r="394" spans="1:21" x14ac:dyDescent="0.15">
      <c r="A394">
        <v>295</v>
      </c>
      <c r="B394" s="2">
        <v>72.77</v>
      </c>
      <c r="C394">
        <v>1705818494000</v>
      </c>
      <c r="D394" s="1">
        <v>45312</v>
      </c>
      <c r="P394" s="2">
        <v>90.38</v>
      </c>
      <c r="Q394" s="1">
        <v>45323</v>
      </c>
      <c r="R394">
        <v>1706772540000</v>
      </c>
      <c r="S394" s="2">
        <v>100</v>
      </c>
      <c r="T394">
        <v>199</v>
      </c>
    </row>
    <row r="395" spans="1:21" x14ac:dyDescent="0.15">
      <c r="A395">
        <v>296</v>
      </c>
      <c r="B395" s="2">
        <v>52.38</v>
      </c>
      <c r="C395">
        <v>1705818536000</v>
      </c>
      <c r="D395" s="1">
        <v>45312</v>
      </c>
      <c r="P395" s="2">
        <v>82.35</v>
      </c>
      <c r="Q395" s="1">
        <v>45323</v>
      </c>
      <c r="R395">
        <v>1706772923000</v>
      </c>
      <c r="S395" s="2">
        <v>99.59</v>
      </c>
      <c r="T395">
        <v>198</v>
      </c>
    </row>
    <row r="396" spans="1:21" x14ac:dyDescent="0.15">
      <c r="A396">
        <v>297</v>
      </c>
      <c r="B396" s="2">
        <v>65.989999999999995</v>
      </c>
      <c r="C396">
        <v>1705818634000</v>
      </c>
      <c r="D396" s="1">
        <v>45312</v>
      </c>
      <c r="P396" s="2">
        <v>43.59</v>
      </c>
      <c r="Q396" s="1">
        <v>45323</v>
      </c>
      <c r="R396">
        <v>1706773064000</v>
      </c>
      <c r="S396" s="2">
        <v>97.64</v>
      </c>
      <c r="T396">
        <v>197</v>
      </c>
    </row>
    <row r="397" spans="1:21" x14ac:dyDescent="0.15">
      <c r="A397">
        <v>298</v>
      </c>
      <c r="B397" s="2">
        <v>88.35</v>
      </c>
      <c r="C397">
        <v>1705818691000</v>
      </c>
      <c r="D397" s="1">
        <v>45312</v>
      </c>
      <c r="P397" s="2">
        <v>93.56</v>
      </c>
      <c r="Q397" s="1">
        <v>45323</v>
      </c>
      <c r="R397">
        <v>1706773234000</v>
      </c>
      <c r="S397" s="2">
        <v>100</v>
      </c>
      <c r="T397">
        <v>196</v>
      </c>
    </row>
    <row r="398" spans="1:21" x14ac:dyDescent="0.15">
      <c r="A398">
        <v>299</v>
      </c>
      <c r="B398" s="2">
        <v>58.79</v>
      </c>
      <c r="C398">
        <v>1705818992000</v>
      </c>
      <c r="D398" s="1">
        <v>45312</v>
      </c>
      <c r="P398" s="2">
        <v>47.97</v>
      </c>
      <c r="Q398" s="1">
        <v>45323</v>
      </c>
      <c r="R398">
        <v>1706773458000</v>
      </c>
      <c r="S398" s="2">
        <v>99.29</v>
      </c>
      <c r="T398">
        <v>195</v>
      </c>
    </row>
    <row r="399" spans="1:21" x14ac:dyDescent="0.15">
      <c r="A399">
        <v>300</v>
      </c>
      <c r="B399" s="2">
        <v>84.77</v>
      </c>
      <c r="C399">
        <v>1705819043000</v>
      </c>
      <c r="D399" s="1">
        <v>45312</v>
      </c>
      <c r="P399" s="2">
        <v>94.78</v>
      </c>
      <c r="Q399" s="1">
        <v>45323</v>
      </c>
      <c r="R399">
        <v>1706773802000</v>
      </c>
      <c r="S399" s="2">
        <v>100</v>
      </c>
      <c r="T399">
        <v>194</v>
      </c>
    </row>
    <row r="400" spans="1:21" x14ac:dyDescent="0.15">
      <c r="A400">
        <v>301</v>
      </c>
      <c r="B400" s="2">
        <v>43.98</v>
      </c>
      <c r="C400">
        <v>1705819134000</v>
      </c>
      <c r="D400" s="1">
        <v>45312</v>
      </c>
      <c r="P400" s="2">
        <v>75.19</v>
      </c>
      <c r="Q400" s="1">
        <v>45324</v>
      </c>
      <c r="R400">
        <v>1706857462000</v>
      </c>
      <c r="S400" s="2">
        <v>99.54</v>
      </c>
      <c r="T400">
        <v>193</v>
      </c>
    </row>
    <row r="401" spans="1:20" x14ac:dyDescent="0.15">
      <c r="A401">
        <v>303</v>
      </c>
      <c r="B401" s="2">
        <v>53.99</v>
      </c>
      <c r="C401">
        <v>1705909317000</v>
      </c>
      <c r="D401" s="1">
        <v>45313</v>
      </c>
      <c r="P401" s="2">
        <v>77.569999999999993</v>
      </c>
      <c r="Q401" s="1">
        <v>45324</v>
      </c>
      <c r="R401">
        <v>1706857656000</v>
      </c>
      <c r="S401" s="2">
        <v>99.1</v>
      </c>
      <c r="T401">
        <v>192</v>
      </c>
    </row>
    <row r="402" spans="1:20" x14ac:dyDescent="0.15">
      <c r="A402">
        <v>306</v>
      </c>
      <c r="B402" s="2">
        <v>71.59</v>
      </c>
      <c r="C402">
        <v>1705910290000</v>
      </c>
      <c r="D402" s="1">
        <v>45313</v>
      </c>
      <c r="P402" s="2">
        <v>89.58</v>
      </c>
      <c r="Q402" s="1">
        <v>45324</v>
      </c>
      <c r="R402">
        <v>1706857820000</v>
      </c>
      <c r="S402" s="2">
        <v>100</v>
      </c>
      <c r="T402">
        <v>191</v>
      </c>
    </row>
    <row r="403" spans="1:20" x14ac:dyDescent="0.15">
      <c r="A403">
        <v>307</v>
      </c>
      <c r="B403" s="2">
        <v>84.38</v>
      </c>
      <c r="C403">
        <v>1705910338000</v>
      </c>
      <c r="D403" s="1">
        <v>45313</v>
      </c>
      <c r="P403" s="2">
        <v>88.39</v>
      </c>
      <c r="Q403" s="1">
        <v>45324</v>
      </c>
      <c r="R403">
        <v>1706858131000</v>
      </c>
      <c r="S403" s="2">
        <v>99.62</v>
      </c>
      <c r="T403">
        <v>190</v>
      </c>
    </row>
    <row r="404" spans="1:20" x14ac:dyDescent="0.15">
      <c r="A404">
        <v>308</v>
      </c>
      <c r="B404" s="2">
        <v>47.19</v>
      </c>
      <c r="C404">
        <v>1705910399000</v>
      </c>
      <c r="D404" s="1">
        <v>45313</v>
      </c>
      <c r="P404" s="2">
        <v>82.37</v>
      </c>
      <c r="Q404" s="1">
        <v>45324</v>
      </c>
      <c r="R404">
        <v>1706858243000</v>
      </c>
      <c r="S404" s="2">
        <v>99.59</v>
      </c>
      <c r="T404">
        <v>189</v>
      </c>
    </row>
    <row r="405" spans="1:20" x14ac:dyDescent="0.15">
      <c r="A405">
        <v>309</v>
      </c>
      <c r="B405" s="2">
        <v>74.39</v>
      </c>
      <c r="C405">
        <v>1705910474000</v>
      </c>
      <c r="D405" s="1">
        <v>45313</v>
      </c>
      <c r="P405" s="2">
        <v>57.98</v>
      </c>
      <c r="Q405" s="1">
        <v>45324</v>
      </c>
      <c r="R405">
        <v>1706858326000</v>
      </c>
      <c r="S405" s="2">
        <v>99.4</v>
      </c>
      <c r="T405">
        <v>188</v>
      </c>
    </row>
    <row r="406" spans="1:20" x14ac:dyDescent="0.15">
      <c r="A406">
        <v>311</v>
      </c>
      <c r="B406" s="2">
        <v>60.8</v>
      </c>
      <c r="C406">
        <v>1705910810000</v>
      </c>
      <c r="D406" s="1">
        <v>45313</v>
      </c>
      <c r="P406" s="2">
        <v>58.39</v>
      </c>
      <c r="Q406" s="1">
        <v>45324</v>
      </c>
      <c r="R406">
        <v>1706858374000</v>
      </c>
      <c r="S406" s="2">
        <v>96.05</v>
      </c>
      <c r="T406">
        <v>187</v>
      </c>
    </row>
    <row r="407" spans="1:20" x14ac:dyDescent="0.15">
      <c r="A407">
        <v>313</v>
      </c>
      <c r="B407" s="2">
        <v>69.16</v>
      </c>
      <c r="C407">
        <v>1705996476000</v>
      </c>
      <c r="D407" s="1">
        <v>45314</v>
      </c>
      <c r="P407" s="2">
        <v>65.58</v>
      </c>
      <c r="Q407" s="1">
        <v>45324</v>
      </c>
      <c r="R407">
        <v>1706858433000</v>
      </c>
      <c r="S407" s="2">
        <v>99.46</v>
      </c>
      <c r="T407">
        <v>186</v>
      </c>
    </row>
    <row r="408" spans="1:20" x14ac:dyDescent="0.15">
      <c r="A408">
        <v>315</v>
      </c>
      <c r="B408" s="2">
        <v>85.58</v>
      </c>
      <c r="C408">
        <v>1705996989000</v>
      </c>
      <c r="D408" s="1">
        <v>45314</v>
      </c>
      <c r="P408" s="2">
        <v>93.6</v>
      </c>
      <c r="Q408" s="1">
        <v>45324</v>
      </c>
      <c r="R408">
        <v>1706858566000</v>
      </c>
      <c r="S408" s="2">
        <v>100</v>
      </c>
      <c r="T408">
        <v>185</v>
      </c>
    </row>
    <row r="409" spans="1:20" x14ac:dyDescent="0.15">
      <c r="A409">
        <v>316</v>
      </c>
      <c r="B409" s="2">
        <v>79.59</v>
      </c>
      <c r="C409">
        <v>1705997099000</v>
      </c>
      <c r="D409" s="1">
        <v>45314</v>
      </c>
      <c r="P409" s="2">
        <v>66.78</v>
      </c>
      <c r="Q409" s="1">
        <v>45325</v>
      </c>
      <c r="R409">
        <v>1706936496000</v>
      </c>
      <c r="S409" s="2">
        <v>99.48</v>
      </c>
      <c r="T409">
        <v>184</v>
      </c>
    </row>
    <row r="410" spans="1:20" x14ac:dyDescent="0.15">
      <c r="A410">
        <v>317</v>
      </c>
      <c r="B410" s="2">
        <v>69.17</v>
      </c>
      <c r="C410">
        <v>1705997358000</v>
      </c>
      <c r="D410" s="1">
        <v>45314</v>
      </c>
      <c r="P410" s="2">
        <v>83.57</v>
      </c>
      <c r="Q410" s="1">
        <v>45325</v>
      </c>
      <c r="R410">
        <v>1706936613000</v>
      </c>
      <c r="S410" s="2">
        <v>98.73</v>
      </c>
      <c r="T410">
        <v>183</v>
      </c>
    </row>
    <row r="411" spans="1:20" x14ac:dyDescent="0.15">
      <c r="A411">
        <v>318</v>
      </c>
      <c r="B411" s="2">
        <v>90.38</v>
      </c>
      <c r="C411">
        <v>1705997504000</v>
      </c>
      <c r="D411" s="1">
        <v>45314</v>
      </c>
      <c r="P411" s="2">
        <v>75.17</v>
      </c>
      <c r="Q411" s="1">
        <v>45325</v>
      </c>
      <c r="R411">
        <v>1706936906000</v>
      </c>
      <c r="S411" s="2">
        <v>98.17</v>
      </c>
      <c r="T411">
        <v>182</v>
      </c>
    </row>
    <row r="412" spans="1:20" x14ac:dyDescent="0.15">
      <c r="A412">
        <v>319</v>
      </c>
      <c r="B412" s="2">
        <v>78.790000000000006</v>
      </c>
      <c r="C412">
        <v>1706082153000</v>
      </c>
      <c r="D412" s="1">
        <v>45315</v>
      </c>
      <c r="P412" s="2">
        <v>91.98</v>
      </c>
      <c r="Q412" s="1">
        <v>45325</v>
      </c>
      <c r="R412">
        <v>1706937016000</v>
      </c>
      <c r="S412" s="2">
        <v>100</v>
      </c>
      <c r="T412">
        <v>181</v>
      </c>
    </row>
    <row r="413" spans="1:20" x14ac:dyDescent="0.15">
      <c r="A413">
        <v>321</v>
      </c>
      <c r="B413" s="2">
        <v>46.38</v>
      </c>
      <c r="C413">
        <v>1706083090000</v>
      </c>
      <c r="D413" s="1">
        <v>45315</v>
      </c>
      <c r="P413" s="2">
        <v>56.79</v>
      </c>
      <c r="Q413" s="1">
        <v>45325</v>
      </c>
      <c r="R413">
        <v>1706937353000</v>
      </c>
      <c r="S413" s="2">
        <v>98.84</v>
      </c>
      <c r="T413">
        <v>180</v>
      </c>
    </row>
    <row r="414" spans="1:20" x14ac:dyDescent="0.15">
      <c r="A414">
        <v>322</v>
      </c>
      <c r="B414" s="2">
        <v>49.17</v>
      </c>
      <c r="C414">
        <v>1706083132000</v>
      </c>
      <c r="D414" s="1">
        <v>45315</v>
      </c>
      <c r="P414" s="2">
        <v>91.99</v>
      </c>
      <c r="Q414" s="1">
        <v>45325</v>
      </c>
      <c r="R414">
        <v>1706937429000</v>
      </c>
      <c r="S414" s="2">
        <v>100</v>
      </c>
      <c r="T414">
        <v>179</v>
      </c>
    </row>
    <row r="415" spans="1:20" x14ac:dyDescent="0.15">
      <c r="A415">
        <v>323</v>
      </c>
      <c r="B415" s="2">
        <v>59.98</v>
      </c>
      <c r="C415">
        <v>1706083172000</v>
      </c>
      <c r="D415" s="1">
        <v>45315</v>
      </c>
      <c r="P415" s="2">
        <v>84.37</v>
      </c>
      <c r="Q415" s="1">
        <v>45325</v>
      </c>
      <c r="R415">
        <v>1706942177000</v>
      </c>
      <c r="S415" s="2">
        <v>98.37</v>
      </c>
      <c r="T415">
        <v>178</v>
      </c>
    </row>
    <row r="416" spans="1:20" x14ac:dyDescent="0.15">
      <c r="A416">
        <v>324</v>
      </c>
      <c r="B416" s="2">
        <v>63.56</v>
      </c>
      <c r="C416">
        <v>1706083338000</v>
      </c>
      <c r="D416" s="1">
        <v>45315</v>
      </c>
      <c r="P416" s="2">
        <v>86.38</v>
      </c>
      <c r="Q416" s="1">
        <v>45325</v>
      </c>
      <c r="R416">
        <v>1706942332000</v>
      </c>
      <c r="S416" s="2">
        <v>99.59</v>
      </c>
      <c r="T416">
        <v>177</v>
      </c>
    </row>
    <row r="417" spans="1:20" x14ac:dyDescent="0.15">
      <c r="A417">
        <v>325</v>
      </c>
      <c r="B417" s="2">
        <v>83.97</v>
      </c>
      <c r="C417">
        <v>1706083423000</v>
      </c>
      <c r="D417" s="1">
        <v>45315</v>
      </c>
      <c r="P417" s="2">
        <v>89.19</v>
      </c>
      <c r="Q417" s="1">
        <v>45325</v>
      </c>
      <c r="R417">
        <v>1706942385000</v>
      </c>
      <c r="S417" s="2">
        <v>100</v>
      </c>
      <c r="T417">
        <v>176</v>
      </c>
    </row>
    <row r="418" spans="1:20" x14ac:dyDescent="0.15">
      <c r="A418">
        <v>326</v>
      </c>
      <c r="B418" s="2">
        <v>66.36</v>
      </c>
      <c r="C418">
        <v>1706083669000</v>
      </c>
      <c r="D418" s="1">
        <v>45315</v>
      </c>
      <c r="P418" s="2">
        <v>89.15</v>
      </c>
      <c r="Q418" s="1">
        <v>45325</v>
      </c>
      <c r="R418">
        <v>1706942529000</v>
      </c>
      <c r="S418" s="2">
        <v>99.61</v>
      </c>
      <c r="T418">
        <v>175</v>
      </c>
    </row>
    <row r="419" spans="1:20" x14ac:dyDescent="0.15">
      <c r="A419">
        <v>327</v>
      </c>
      <c r="B419" s="2">
        <v>53.18</v>
      </c>
      <c r="C419">
        <v>1706083829000</v>
      </c>
      <c r="D419" s="1">
        <v>45315</v>
      </c>
      <c r="P419" s="2">
        <v>91.97</v>
      </c>
      <c r="Q419" s="1">
        <v>45325</v>
      </c>
      <c r="R419">
        <v>1706942651000</v>
      </c>
      <c r="S419" s="2">
        <v>100</v>
      </c>
      <c r="T419">
        <v>174</v>
      </c>
    </row>
    <row r="420" spans="1:20" x14ac:dyDescent="0.15">
      <c r="A420">
        <v>328</v>
      </c>
      <c r="B420" s="2">
        <v>70.77</v>
      </c>
      <c r="C420">
        <v>1706083889000</v>
      </c>
      <c r="D420" s="1">
        <v>45315</v>
      </c>
      <c r="P420" s="2">
        <v>92.37</v>
      </c>
      <c r="Q420" s="1">
        <v>45325</v>
      </c>
      <c r="R420">
        <v>1706942803000</v>
      </c>
      <c r="S420" s="2">
        <v>100</v>
      </c>
      <c r="T420">
        <v>173</v>
      </c>
    </row>
    <row r="421" spans="1:20" x14ac:dyDescent="0.15">
      <c r="A421">
        <v>329</v>
      </c>
      <c r="B421" s="2">
        <v>69.58</v>
      </c>
      <c r="C421">
        <v>1706083954000</v>
      </c>
      <c r="D421" s="1">
        <v>45315</v>
      </c>
      <c r="P421" s="2">
        <v>72.8</v>
      </c>
      <c r="Q421" s="1">
        <v>45325</v>
      </c>
      <c r="R421">
        <v>1706942940000</v>
      </c>
      <c r="S421" s="2">
        <v>99.52</v>
      </c>
      <c r="T421">
        <v>172</v>
      </c>
    </row>
    <row r="422" spans="1:20" x14ac:dyDescent="0.15">
      <c r="A422">
        <v>330</v>
      </c>
      <c r="B422" s="2">
        <v>83.18</v>
      </c>
      <c r="C422">
        <v>1706084184000</v>
      </c>
      <c r="D422" s="1">
        <v>45315</v>
      </c>
      <c r="P422" s="2">
        <v>39.6</v>
      </c>
      <c r="Q422" s="1">
        <v>45325</v>
      </c>
      <c r="R422">
        <v>1706943045000</v>
      </c>
      <c r="S422" s="2">
        <v>97.54</v>
      </c>
      <c r="T422">
        <v>171</v>
      </c>
    </row>
    <row r="423" spans="1:20" x14ac:dyDescent="0.15">
      <c r="A423">
        <v>332</v>
      </c>
      <c r="B423" s="2">
        <v>56.38</v>
      </c>
      <c r="C423">
        <v>1706168704000</v>
      </c>
      <c r="D423" s="1">
        <v>45316</v>
      </c>
      <c r="P423" s="2">
        <v>73.98</v>
      </c>
      <c r="Q423" s="1">
        <v>45325</v>
      </c>
      <c r="R423">
        <v>1706943105000</v>
      </c>
      <c r="S423" s="2">
        <v>99.09</v>
      </c>
      <c r="T423">
        <v>170</v>
      </c>
    </row>
    <row r="424" spans="1:20" x14ac:dyDescent="0.15">
      <c r="A424">
        <v>333</v>
      </c>
      <c r="B424" s="2">
        <v>35.19</v>
      </c>
      <c r="C424">
        <v>1706168768000</v>
      </c>
      <c r="D424" s="1">
        <v>45316</v>
      </c>
      <c r="P424" s="2">
        <v>77.989999999999995</v>
      </c>
      <c r="Q424" s="1">
        <v>45325</v>
      </c>
      <c r="R424">
        <v>1706943193000</v>
      </c>
      <c r="S424" s="2">
        <v>98.27</v>
      </c>
      <c r="T424">
        <v>169</v>
      </c>
    </row>
    <row r="425" spans="1:20" x14ac:dyDescent="0.15">
      <c r="A425">
        <v>336</v>
      </c>
      <c r="B425" s="2">
        <v>85.16</v>
      </c>
      <c r="C425">
        <v>1706169085000</v>
      </c>
      <c r="D425" s="1">
        <v>45316</v>
      </c>
      <c r="P425" s="2">
        <v>93.58</v>
      </c>
      <c r="Q425" s="1">
        <v>45325</v>
      </c>
      <c r="R425">
        <v>1706943256000</v>
      </c>
      <c r="S425" s="2">
        <v>99.63</v>
      </c>
      <c r="T425">
        <v>168</v>
      </c>
    </row>
    <row r="426" spans="1:20" x14ac:dyDescent="0.15">
      <c r="A426">
        <v>338</v>
      </c>
      <c r="B426" s="2">
        <v>68.37</v>
      </c>
      <c r="C426">
        <v>1706169865000</v>
      </c>
      <c r="D426" s="1">
        <v>45316</v>
      </c>
      <c r="P426" s="2">
        <v>92.39</v>
      </c>
      <c r="Q426" s="1">
        <v>45325</v>
      </c>
      <c r="R426">
        <v>1706943355000</v>
      </c>
      <c r="S426" s="2">
        <v>100</v>
      </c>
      <c r="T426">
        <v>167</v>
      </c>
    </row>
    <row r="427" spans="1:20" x14ac:dyDescent="0.15">
      <c r="A427">
        <v>340</v>
      </c>
      <c r="B427" s="2">
        <v>77.56</v>
      </c>
      <c r="C427">
        <v>1706254898000</v>
      </c>
      <c r="D427" s="1">
        <v>45317</v>
      </c>
      <c r="P427" s="2">
        <v>34.39</v>
      </c>
      <c r="Q427" s="1">
        <v>45325</v>
      </c>
      <c r="R427">
        <v>1706943559000</v>
      </c>
      <c r="S427" s="2">
        <v>99</v>
      </c>
      <c r="T427">
        <v>166</v>
      </c>
    </row>
    <row r="428" spans="1:20" x14ac:dyDescent="0.15">
      <c r="A428">
        <v>341</v>
      </c>
      <c r="B428" s="2">
        <v>79.58</v>
      </c>
      <c r="C428">
        <v>1706255161000</v>
      </c>
      <c r="D428" s="1">
        <v>45317</v>
      </c>
      <c r="P428" s="2">
        <v>82.75</v>
      </c>
      <c r="Q428" s="1">
        <v>45326</v>
      </c>
      <c r="R428">
        <v>1707020084000</v>
      </c>
      <c r="S428" s="2">
        <v>99.58</v>
      </c>
      <c r="T428">
        <v>165</v>
      </c>
    </row>
    <row r="429" spans="1:20" x14ac:dyDescent="0.15">
      <c r="A429">
        <v>342</v>
      </c>
      <c r="B429" s="2">
        <v>73.16</v>
      </c>
      <c r="C429">
        <v>1706255259000</v>
      </c>
      <c r="D429" s="1">
        <v>45317</v>
      </c>
      <c r="P429" s="2">
        <v>68.790000000000006</v>
      </c>
      <c r="Q429" s="1">
        <v>45326</v>
      </c>
      <c r="R429">
        <v>1707020205000</v>
      </c>
      <c r="S429" s="2">
        <v>99.49</v>
      </c>
      <c r="T429">
        <v>164</v>
      </c>
    </row>
    <row r="430" spans="1:20" x14ac:dyDescent="0.15">
      <c r="A430">
        <v>344</v>
      </c>
      <c r="B430" s="2">
        <v>51.99</v>
      </c>
      <c r="C430">
        <v>1706255455000</v>
      </c>
      <c r="D430" s="1">
        <v>45317</v>
      </c>
      <c r="P430" s="2">
        <v>89.97</v>
      </c>
      <c r="Q430" s="1">
        <v>45326</v>
      </c>
      <c r="R430">
        <v>1707020307000</v>
      </c>
      <c r="S430" s="2">
        <v>100</v>
      </c>
      <c r="T430">
        <v>163</v>
      </c>
    </row>
    <row r="431" spans="1:20" x14ac:dyDescent="0.15">
      <c r="A431">
        <v>347</v>
      </c>
      <c r="B431" s="2">
        <v>87.59</v>
      </c>
      <c r="C431">
        <v>1706256107000</v>
      </c>
      <c r="D431" s="1">
        <v>45317</v>
      </c>
      <c r="P431" s="2">
        <v>83.97</v>
      </c>
      <c r="Q431" s="1">
        <v>45326</v>
      </c>
      <c r="R431">
        <v>1707020476000</v>
      </c>
      <c r="S431" s="2">
        <v>99.56</v>
      </c>
      <c r="T431">
        <v>162</v>
      </c>
    </row>
    <row r="432" spans="1:20" x14ac:dyDescent="0.15">
      <c r="A432">
        <v>350</v>
      </c>
      <c r="B432" s="2">
        <v>70.38</v>
      </c>
      <c r="C432">
        <v>1706331020000</v>
      </c>
      <c r="D432" s="1">
        <v>45318</v>
      </c>
      <c r="P432" s="2">
        <v>90.78</v>
      </c>
      <c r="Q432" s="1">
        <v>45326</v>
      </c>
      <c r="R432">
        <v>1707020863000</v>
      </c>
      <c r="S432" s="2">
        <v>100</v>
      </c>
      <c r="T432">
        <v>161</v>
      </c>
    </row>
    <row r="433" spans="1:20" x14ac:dyDescent="0.15">
      <c r="A433">
        <v>351</v>
      </c>
      <c r="B433" s="2">
        <v>50</v>
      </c>
      <c r="C433">
        <v>1706331465000</v>
      </c>
      <c r="D433" s="1">
        <v>45318</v>
      </c>
      <c r="P433" s="2">
        <v>91.19</v>
      </c>
      <c r="Q433" s="1">
        <v>45326</v>
      </c>
      <c r="R433">
        <v>1707021288000</v>
      </c>
      <c r="S433" s="2">
        <v>100</v>
      </c>
      <c r="T433">
        <v>160</v>
      </c>
    </row>
    <row r="434" spans="1:20" x14ac:dyDescent="0.15">
      <c r="A434">
        <v>352</v>
      </c>
      <c r="B434" s="2">
        <v>80.760000000000005</v>
      </c>
      <c r="C434">
        <v>1706331521000</v>
      </c>
      <c r="D434" s="1">
        <v>45318</v>
      </c>
      <c r="P434" s="2">
        <v>59.57</v>
      </c>
      <c r="Q434" s="1">
        <v>45326</v>
      </c>
      <c r="R434">
        <v>1707021543000</v>
      </c>
      <c r="S434" s="2">
        <v>99.44</v>
      </c>
      <c r="T434">
        <v>159</v>
      </c>
    </row>
    <row r="435" spans="1:20" x14ac:dyDescent="0.15">
      <c r="A435">
        <v>354</v>
      </c>
      <c r="B435" s="2">
        <v>77.58</v>
      </c>
      <c r="C435">
        <v>1706332002000</v>
      </c>
      <c r="D435" s="1">
        <v>45318</v>
      </c>
      <c r="P435" s="2">
        <v>73.19</v>
      </c>
      <c r="Q435" s="1">
        <v>45326</v>
      </c>
      <c r="R435">
        <v>1707028478000</v>
      </c>
      <c r="S435" s="2">
        <v>98.14</v>
      </c>
      <c r="T435">
        <v>158</v>
      </c>
    </row>
    <row r="436" spans="1:20" x14ac:dyDescent="0.15">
      <c r="A436">
        <v>355</v>
      </c>
      <c r="B436" s="2">
        <v>67.98</v>
      </c>
      <c r="C436">
        <v>1706332067000</v>
      </c>
      <c r="D436" s="1">
        <v>45318</v>
      </c>
      <c r="P436" s="2">
        <v>69.97</v>
      </c>
      <c r="Q436" s="1">
        <v>45326</v>
      </c>
      <c r="R436">
        <v>1707028608000</v>
      </c>
      <c r="S436" s="2">
        <v>99.04</v>
      </c>
      <c r="T436">
        <v>157</v>
      </c>
    </row>
    <row r="437" spans="1:20" x14ac:dyDescent="0.15">
      <c r="A437">
        <v>356</v>
      </c>
      <c r="B437" s="2">
        <v>65.19</v>
      </c>
      <c r="C437">
        <v>1706332114000</v>
      </c>
      <c r="D437" s="1">
        <v>45318</v>
      </c>
      <c r="P437" s="2">
        <v>78.39</v>
      </c>
      <c r="Q437" s="1">
        <v>45326</v>
      </c>
      <c r="R437">
        <v>1707028718000</v>
      </c>
      <c r="S437" s="2">
        <v>99.13</v>
      </c>
      <c r="T437">
        <v>156</v>
      </c>
    </row>
    <row r="438" spans="1:20" x14ac:dyDescent="0.15">
      <c r="A438">
        <v>360</v>
      </c>
      <c r="B438" s="2">
        <v>89.17</v>
      </c>
      <c r="C438">
        <v>1706337572000</v>
      </c>
      <c r="D438" s="1">
        <v>45318</v>
      </c>
      <c r="P438" s="2">
        <v>67.58</v>
      </c>
      <c r="Q438" s="1">
        <v>45326</v>
      </c>
      <c r="R438">
        <v>1707028794000</v>
      </c>
      <c r="S438" s="2">
        <v>98.98</v>
      </c>
      <c r="T438">
        <v>155</v>
      </c>
    </row>
    <row r="439" spans="1:20" x14ac:dyDescent="0.15">
      <c r="A439">
        <v>362</v>
      </c>
      <c r="B439" s="2">
        <v>60.36</v>
      </c>
      <c r="C439">
        <v>1706337914000</v>
      </c>
      <c r="D439" s="1">
        <v>45318</v>
      </c>
      <c r="P439" s="2">
        <v>93.17</v>
      </c>
      <c r="Q439" s="1">
        <v>45326</v>
      </c>
      <c r="R439">
        <v>1707028846000</v>
      </c>
      <c r="S439" s="2">
        <v>99.63</v>
      </c>
      <c r="T439">
        <v>154</v>
      </c>
    </row>
    <row r="440" spans="1:20" x14ac:dyDescent="0.15">
      <c r="A440">
        <v>363</v>
      </c>
      <c r="B440" s="2">
        <v>75.16</v>
      </c>
      <c r="C440">
        <v>1706338479000</v>
      </c>
      <c r="D440" s="1">
        <v>45318</v>
      </c>
      <c r="P440" s="2">
        <v>97.59</v>
      </c>
      <c r="Q440" s="1">
        <v>45326</v>
      </c>
      <c r="R440">
        <v>1707028906000</v>
      </c>
      <c r="S440" s="2">
        <v>100</v>
      </c>
      <c r="T440">
        <v>153</v>
      </c>
    </row>
    <row r="441" spans="1:20" x14ac:dyDescent="0.15">
      <c r="A441">
        <v>364</v>
      </c>
      <c r="B441" s="2">
        <v>43.99</v>
      </c>
      <c r="C441">
        <v>1706338799000</v>
      </c>
      <c r="D441" s="1">
        <v>45318</v>
      </c>
      <c r="P441" s="2">
        <v>77.16</v>
      </c>
      <c r="Q441" s="1">
        <v>45326</v>
      </c>
      <c r="R441">
        <v>1707029341000</v>
      </c>
      <c r="S441" s="2">
        <v>99.56</v>
      </c>
      <c r="T441">
        <v>152</v>
      </c>
    </row>
    <row r="442" spans="1:20" x14ac:dyDescent="0.15">
      <c r="A442">
        <v>365</v>
      </c>
      <c r="B442" s="2">
        <v>79.56</v>
      </c>
      <c r="C442">
        <v>1706418079000</v>
      </c>
      <c r="D442" s="1">
        <v>45319</v>
      </c>
      <c r="P442" s="2">
        <v>65.16</v>
      </c>
      <c r="Q442" s="1">
        <v>45326</v>
      </c>
      <c r="R442">
        <v>1707029544000</v>
      </c>
      <c r="S442" s="2">
        <v>99.46</v>
      </c>
      <c r="T442">
        <v>151</v>
      </c>
    </row>
    <row r="443" spans="1:20" x14ac:dyDescent="0.15">
      <c r="A443">
        <v>367</v>
      </c>
      <c r="B443" s="2">
        <v>70.37</v>
      </c>
      <c r="C443">
        <v>1706418493000</v>
      </c>
      <c r="D443" s="1">
        <v>45319</v>
      </c>
      <c r="P443" s="2">
        <v>38.39</v>
      </c>
      <c r="Q443" s="1">
        <v>45326</v>
      </c>
      <c r="R443">
        <v>1707029787000</v>
      </c>
      <c r="S443" s="2">
        <v>97.56</v>
      </c>
      <c r="T443">
        <v>150</v>
      </c>
    </row>
    <row r="444" spans="1:20" x14ac:dyDescent="0.15">
      <c r="A444">
        <v>368</v>
      </c>
      <c r="B444" s="2">
        <v>69.98</v>
      </c>
      <c r="C444">
        <v>1706418761000</v>
      </c>
      <c r="D444" s="1">
        <v>45319</v>
      </c>
      <c r="P444" s="2">
        <v>74.790000000000006</v>
      </c>
      <c r="Q444" s="1">
        <v>45326</v>
      </c>
      <c r="R444">
        <v>1707029825000</v>
      </c>
      <c r="S444" s="2">
        <v>99.11</v>
      </c>
      <c r="T444">
        <v>149</v>
      </c>
    </row>
    <row r="445" spans="1:20" x14ac:dyDescent="0.15">
      <c r="A445">
        <v>370</v>
      </c>
      <c r="B445" s="2">
        <v>62.79</v>
      </c>
      <c r="C445">
        <v>1706424666000</v>
      </c>
      <c r="D445" s="1">
        <v>45319</v>
      </c>
      <c r="P445" s="2">
        <v>91.96</v>
      </c>
      <c r="Q445" s="1">
        <v>45326</v>
      </c>
      <c r="R445">
        <v>1707029867000</v>
      </c>
      <c r="S445" s="2">
        <v>99.63</v>
      </c>
      <c r="T445">
        <v>148</v>
      </c>
    </row>
    <row r="446" spans="1:20" x14ac:dyDescent="0.15">
      <c r="A446">
        <v>371</v>
      </c>
      <c r="B446" s="2">
        <v>80.790000000000006</v>
      </c>
      <c r="C446">
        <v>1706424841000</v>
      </c>
      <c r="D446" s="1">
        <v>45319</v>
      </c>
      <c r="P446" s="2">
        <v>68.78</v>
      </c>
      <c r="Q446" s="1">
        <v>45326</v>
      </c>
      <c r="R446">
        <v>1707030276000</v>
      </c>
      <c r="S446" s="2">
        <v>98.08</v>
      </c>
      <c r="T446">
        <v>147</v>
      </c>
    </row>
    <row r="447" spans="1:20" x14ac:dyDescent="0.15">
      <c r="A447">
        <v>372</v>
      </c>
      <c r="B447" s="2">
        <v>80.38</v>
      </c>
      <c r="C447">
        <v>1706424890000</v>
      </c>
      <c r="D447" s="1">
        <v>45319</v>
      </c>
      <c r="P447" s="2">
        <v>93.17</v>
      </c>
      <c r="Q447" s="1">
        <v>45327</v>
      </c>
      <c r="R447">
        <v>1707118791000</v>
      </c>
      <c r="S447" s="2">
        <v>100</v>
      </c>
      <c r="T447">
        <v>146</v>
      </c>
    </row>
    <row r="448" spans="1:20" x14ac:dyDescent="0.15">
      <c r="A448">
        <v>374</v>
      </c>
      <c r="B448" s="2">
        <v>71.16</v>
      </c>
      <c r="C448">
        <v>1706425431000</v>
      </c>
      <c r="D448" s="1">
        <v>45319</v>
      </c>
      <c r="P448" s="2">
        <v>52.79</v>
      </c>
      <c r="Q448" s="1">
        <v>45327</v>
      </c>
      <c r="R448">
        <v>1707118930000</v>
      </c>
      <c r="S448" s="2">
        <v>99.36</v>
      </c>
      <c r="T448">
        <v>145</v>
      </c>
    </row>
    <row r="449" spans="1:20" x14ac:dyDescent="0.15">
      <c r="A449">
        <v>375</v>
      </c>
      <c r="B449" s="2">
        <v>70.760000000000005</v>
      </c>
      <c r="C449">
        <v>1706425484000</v>
      </c>
      <c r="D449" s="1">
        <v>45319</v>
      </c>
      <c r="P449" s="2">
        <v>89.19</v>
      </c>
      <c r="Q449" s="1">
        <v>45327</v>
      </c>
      <c r="R449">
        <v>1707118983000</v>
      </c>
      <c r="S449" s="2">
        <v>100</v>
      </c>
      <c r="T449">
        <v>144</v>
      </c>
    </row>
    <row r="450" spans="1:20" x14ac:dyDescent="0.15">
      <c r="A450">
        <v>376</v>
      </c>
      <c r="B450" s="2">
        <v>83.58</v>
      </c>
      <c r="C450">
        <v>1706425527000</v>
      </c>
      <c r="D450" s="1">
        <v>45319</v>
      </c>
      <c r="P450" s="2">
        <v>93.18</v>
      </c>
      <c r="Q450" s="1">
        <v>45327</v>
      </c>
      <c r="R450">
        <v>1707119227000</v>
      </c>
      <c r="S450" s="2">
        <v>100</v>
      </c>
      <c r="T450">
        <v>143</v>
      </c>
    </row>
    <row r="451" spans="1:20" x14ac:dyDescent="0.15">
      <c r="A451">
        <v>377</v>
      </c>
      <c r="B451" s="2">
        <v>79.58</v>
      </c>
      <c r="C451">
        <v>1706425577000</v>
      </c>
      <c r="D451" s="1">
        <v>45319</v>
      </c>
      <c r="P451" s="2">
        <v>44.37</v>
      </c>
      <c r="Q451" s="1">
        <v>45327</v>
      </c>
      <c r="R451">
        <v>1707119704000</v>
      </c>
      <c r="S451" s="2">
        <v>99.23</v>
      </c>
      <c r="T451">
        <v>142</v>
      </c>
    </row>
    <row r="452" spans="1:20" x14ac:dyDescent="0.15">
      <c r="A452">
        <v>380</v>
      </c>
      <c r="B452" s="2">
        <v>73.95</v>
      </c>
      <c r="C452">
        <v>1706513597000</v>
      </c>
      <c r="D452" s="1">
        <v>45320</v>
      </c>
      <c r="P452" s="2">
        <v>92.39</v>
      </c>
      <c r="Q452" s="1">
        <v>45327</v>
      </c>
      <c r="R452">
        <v>1707119741000</v>
      </c>
      <c r="S452" s="2">
        <v>100</v>
      </c>
      <c r="T452">
        <v>141</v>
      </c>
    </row>
    <row r="453" spans="1:20" x14ac:dyDescent="0.15">
      <c r="A453">
        <v>381</v>
      </c>
      <c r="B453" s="2">
        <v>76.790000000000006</v>
      </c>
      <c r="C453">
        <v>1706513723000</v>
      </c>
      <c r="D453" s="1">
        <v>45320</v>
      </c>
      <c r="P453" s="2">
        <v>97.18</v>
      </c>
      <c r="Q453" s="1">
        <v>45327</v>
      </c>
      <c r="R453">
        <v>1707120124000</v>
      </c>
      <c r="S453" s="2">
        <v>100</v>
      </c>
      <c r="T453">
        <v>140</v>
      </c>
    </row>
    <row r="454" spans="1:20" x14ac:dyDescent="0.15">
      <c r="A454">
        <v>382</v>
      </c>
      <c r="B454" s="2">
        <v>67.59</v>
      </c>
      <c r="C454">
        <v>1706513978000</v>
      </c>
      <c r="D454" s="1">
        <v>45320</v>
      </c>
      <c r="P454" s="2">
        <v>77.16</v>
      </c>
      <c r="Q454" s="1">
        <v>45328</v>
      </c>
      <c r="R454">
        <v>1707204365000</v>
      </c>
      <c r="S454" s="2">
        <v>99.56</v>
      </c>
      <c r="T454">
        <v>139</v>
      </c>
    </row>
    <row r="455" spans="1:20" x14ac:dyDescent="0.15">
      <c r="A455">
        <v>383</v>
      </c>
      <c r="B455" s="2">
        <v>92.79</v>
      </c>
      <c r="C455">
        <v>1706514136000</v>
      </c>
      <c r="D455" s="1">
        <v>45320</v>
      </c>
      <c r="P455" s="2">
        <v>76.760000000000005</v>
      </c>
      <c r="Q455" s="1">
        <v>45328</v>
      </c>
      <c r="R455">
        <v>1707204542000</v>
      </c>
      <c r="S455" s="2">
        <v>98.21</v>
      </c>
      <c r="T455">
        <v>138</v>
      </c>
    </row>
    <row r="456" spans="1:20" x14ac:dyDescent="0.15">
      <c r="A456">
        <v>385</v>
      </c>
      <c r="B456" s="2">
        <v>50.4</v>
      </c>
      <c r="C456">
        <v>1706514611000</v>
      </c>
      <c r="D456" s="1">
        <v>45320</v>
      </c>
      <c r="P456" s="2">
        <v>90.38</v>
      </c>
      <c r="Q456" s="1">
        <v>45328</v>
      </c>
      <c r="R456">
        <v>1707204643000</v>
      </c>
      <c r="S456" s="2">
        <v>100</v>
      </c>
      <c r="T456">
        <v>137</v>
      </c>
    </row>
    <row r="457" spans="1:20" x14ac:dyDescent="0.15">
      <c r="A457">
        <v>387</v>
      </c>
      <c r="B457" s="2">
        <v>85.97</v>
      </c>
      <c r="C457">
        <v>1706514899000</v>
      </c>
      <c r="D457" s="1">
        <v>45320</v>
      </c>
      <c r="P457" s="2">
        <v>94.38</v>
      </c>
      <c r="Q457" s="1">
        <v>45328</v>
      </c>
      <c r="R457">
        <v>1707204783000</v>
      </c>
      <c r="S457" s="2">
        <v>100</v>
      </c>
      <c r="T457">
        <v>136</v>
      </c>
    </row>
    <row r="458" spans="1:20" x14ac:dyDescent="0.15">
      <c r="A458">
        <v>388</v>
      </c>
      <c r="B458" s="2">
        <v>43.19</v>
      </c>
      <c r="C458">
        <v>1706515224000</v>
      </c>
      <c r="D458" s="1">
        <v>45320</v>
      </c>
      <c r="P458" s="2">
        <v>90.37</v>
      </c>
      <c r="Q458" s="1">
        <v>45328</v>
      </c>
      <c r="R458">
        <v>1707204983000</v>
      </c>
      <c r="S458" s="2">
        <v>100</v>
      </c>
      <c r="T458">
        <v>135</v>
      </c>
    </row>
    <row r="459" spans="1:20" x14ac:dyDescent="0.15">
      <c r="A459">
        <v>390</v>
      </c>
      <c r="B459" s="2">
        <v>75.180000000000007</v>
      </c>
      <c r="C459">
        <v>1706687539000</v>
      </c>
      <c r="D459" s="1">
        <v>45322</v>
      </c>
      <c r="P459" s="2">
        <v>81.99</v>
      </c>
      <c r="Q459" s="1">
        <v>45328</v>
      </c>
      <c r="R459">
        <v>1707205168000</v>
      </c>
      <c r="S459" s="2">
        <v>98.31</v>
      </c>
      <c r="T459">
        <v>134</v>
      </c>
    </row>
    <row r="460" spans="1:20" x14ac:dyDescent="0.15">
      <c r="A460">
        <v>391</v>
      </c>
      <c r="B460" s="2">
        <v>71.19</v>
      </c>
      <c r="C460">
        <v>1706687880000</v>
      </c>
      <c r="D460" s="1">
        <v>45322</v>
      </c>
      <c r="P460" s="2">
        <v>74.37</v>
      </c>
      <c r="Q460" s="1">
        <v>45328</v>
      </c>
      <c r="R460">
        <v>1707205365000</v>
      </c>
      <c r="S460" s="2">
        <v>99.54</v>
      </c>
      <c r="T460">
        <v>133</v>
      </c>
    </row>
    <row r="461" spans="1:20" x14ac:dyDescent="0.15">
      <c r="A461">
        <v>392</v>
      </c>
      <c r="B461" s="2">
        <v>88.37</v>
      </c>
      <c r="C461">
        <v>1706687934000</v>
      </c>
      <c r="D461" s="1">
        <v>45322</v>
      </c>
      <c r="P461" s="2">
        <v>48.38</v>
      </c>
      <c r="Q461" s="1">
        <v>45328</v>
      </c>
      <c r="R461">
        <v>1707205489000</v>
      </c>
      <c r="S461" s="2">
        <v>97.99</v>
      </c>
      <c r="T461">
        <v>132</v>
      </c>
    </row>
    <row r="462" spans="1:20" x14ac:dyDescent="0.15">
      <c r="A462">
        <v>394</v>
      </c>
      <c r="B462" s="2">
        <v>82.35</v>
      </c>
      <c r="C462">
        <v>1706772923000</v>
      </c>
      <c r="D462" s="1">
        <v>45323</v>
      </c>
      <c r="P462" s="2">
        <v>95.97</v>
      </c>
      <c r="Q462" s="1">
        <v>45328</v>
      </c>
      <c r="R462">
        <v>1707205574000</v>
      </c>
      <c r="S462" s="2">
        <v>100</v>
      </c>
      <c r="T462">
        <v>131</v>
      </c>
    </row>
    <row r="463" spans="1:20" x14ac:dyDescent="0.15">
      <c r="A463">
        <v>395</v>
      </c>
      <c r="B463" s="2">
        <v>43.59</v>
      </c>
      <c r="C463">
        <v>1706773064000</v>
      </c>
      <c r="D463" s="1">
        <v>45323</v>
      </c>
      <c r="P463" s="2">
        <v>65.56</v>
      </c>
      <c r="Q463" s="1">
        <v>45329</v>
      </c>
      <c r="R463">
        <v>1707291343000</v>
      </c>
      <c r="S463" s="2">
        <v>99.48</v>
      </c>
      <c r="T463">
        <v>130</v>
      </c>
    </row>
    <row r="464" spans="1:20" x14ac:dyDescent="0.15">
      <c r="A464">
        <v>397</v>
      </c>
      <c r="B464" s="2">
        <v>47.97</v>
      </c>
      <c r="C464">
        <v>1706773458000</v>
      </c>
      <c r="D464" s="1">
        <v>45323</v>
      </c>
      <c r="P464" s="2">
        <v>67.19</v>
      </c>
      <c r="Q464" s="1">
        <v>45329</v>
      </c>
      <c r="R464">
        <v>1707291664000</v>
      </c>
      <c r="S464" s="2">
        <v>98.47</v>
      </c>
      <c r="T464">
        <v>129</v>
      </c>
    </row>
    <row r="465" spans="1:20" x14ac:dyDescent="0.15">
      <c r="A465">
        <v>399</v>
      </c>
      <c r="B465" s="2">
        <v>75.19</v>
      </c>
      <c r="C465">
        <v>1706857462000</v>
      </c>
      <c r="D465" s="1">
        <v>45324</v>
      </c>
      <c r="P465" s="2">
        <v>72.37</v>
      </c>
      <c r="Q465" s="1">
        <v>45329</v>
      </c>
      <c r="R465">
        <v>1707291716000</v>
      </c>
      <c r="S465" s="2">
        <v>99.53</v>
      </c>
      <c r="T465">
        <v>128</v>
      </c>
    </row>
    <row r="466" spans="1:20" x14ac:dyDescent="0.15">
      <c r="A466">
        <v>400</v>
      </c>
      <c r="B466" s="2">
        <v>77.569999999999993</v>
      </c>
      <c r="C466">
        <v>1706857656000</v>
      </c>
      <c r="D466" s="1">
        <v>45324</v>
      </c>
      <c r="P466" s="2">
        <v>92.75</v>
      </c>
      <c r="Q466" s="1">
        <v>45329</v>
      </c>
      <c r="R466">
        <v>1707291853000</v>
      </c>
      <c r="S466" s="2">
        <v>100</v>
      </c>
      <c r="T466">
        <v>127</v>
      </c>
    </row>
    <row r="467" spans="1:20" x14ac:dyDescent="0.15">
      <c r="A467">
        <v>402</v>
      </c>
      <c r="B467" s="2">
        <v>88.39</v>
      </c>
      <c r="C467">
        <v>1706858131000</v>
      </c>
      <c r="D467" s="1">
        <v>45324</v>
      </c>
      <c r="P467" s="2">
        <v>92.39</v>
      </c>
      <c r="Q467" s="1">
        <v>45329</v>
      </c>
      <c r="R467">
        <v>1707292014000</v>
      </c>
      <c r="S467" s="2">
        <v>100</v>
      </c>
      <c r="T467">
        <v>126</v>
      </c>
    </row>
    <row r="468" spans="1:20" x14ac:dyDescent="0.15">
      <c r="A468">
        <v>403</v>
      </c>
      <c r="B468" s="2">
        <v>82.37</v>
      </c>
      <c r="C468">
        <v>1706858243000</v>
      </c>
      <c r="D468" s="1">
        <v>45324</v>
      </c>
      <c r="P468" s="2">
        <v>94.35</v>
      </c>
      <c r="Q468" s="1">
        <v>45329</v>
      </c>
      <c r="R468">
        <v>1707292128000</v>
      </c>
      <c r="S468" s="2">
        <v>100</v>
      </c>
      <c r="T468">
        <v>125</v>
      </c>
    </row>
    <row r="469" spans="1:20" x14ac:dyDescent="0.15">
      <c r="A469">
        <v>404</v>
      </c>
      <c r="B469" s="2">
        <v>57.98</v>
      </c>
      <c r="C469">
        <v>1706858326000</v>
      </c>
      <c r="D469" s="1">
        <v>45324</v>
      </c>
      <c r="P469" s="2">
        <v>77.58</v>
      </c>
      <c r="Q469" s="1">
        <v>45329</v>
      </c>
      <c r="R469">
        <v>1707292317000</v>
      </c>
      <c r="S469" s="2">
        <v>99.56</v>
      </c>
      <c r="T469">
        <v>124</v>
      </c>
    </row>
    <row r="470" spans="1:20" x14ac:dyDescent="0.15">
      <c r="A470">
        <v>405</v>
      </c>
      <c r="B470" s="2">
        <v>58.39</v>
      </c>
      <c r="C470">
        <v>1706858374000</v>
      </c>
      <c r="D470" s="1">
        <v>45324</v>
      </c>
      <c r="P470" s="2">
        <v>77.959999999999994</v>
      </c>
      <c r="Q470" s="1">
        <v>45329</v>
      </c>
      <c r="R470">
        <v>1707292364000</v>
      </c>
      <c r="S470" s="2">
        <v>99.55</v>
      </c>
      <c r="T470">
        <v>123</v>
      </c>
    </row>
    <row r="471" spans="1:20" x14ac:dyDescent="0.15">
      <c r="A471">
        <v>406</v>
      </c>
      <c r="B471" s="2">
        <v>65.58</v>
      </c>
      <c r="C471">
        <v>1706858433000</v>
      </c>
      <c r="D471" s="1">
        <v>45324</v>
      </c>
      <c r="P471" s="2">
        <v>65.98</v>
      </c>
      <c r="Q471" s="1">
        <v>45329</v>
      </c>
      <c r="R471">
        <v>1707292643000</v>
      </c>
      <c r="S471" s="2">
        <v>99.5</v>
      </c>
      <c r="T471">
        <v>122</v>
      </c>
    </row>
    <row r="472" spans="1:20" x14ac:dyDescent="0.15">
      <c r="A472">
        <v>408</v>
      </c>
      <c r="B472" s="2">
        <v>66.78</v>
      </c>
      <c r="C472">
        <v>1706936496000</v>
      </c>
      <c r="D472" s="1">
        <v>45325</v>
      </c>
      <c r="P472" s="2">
        <v>73.180000000000007</v>
      </c>
      <c r="Q472" s="1">
        <v>45329</v>
      </c>
      <c r="R472">
        <v>1707292736000</v>
      </c>
      <c r="S472" s="2">
        <v>99.54</v>
      </c>
      <c r="T472">
        <v>121</v>
      </c>
    </row>
    <row r="473" spans="1:20" x14ac:dyDescent="0.15">
      <c r="A473">
        <v>409</v>
      </c>
      <c r="B473" s="2">
        <v>83.57</v>
      </c>
      <c r="C473">
        <v>1706936613000</v>
      </c>
      <c r="D473" s="1">
        <v>45325</v>
      </c>
      <c r="P473" s="2">
        <v>94.74</v>
      </c>
      <c r="Q473" s="1">
        <v>45329</v>
      </c>
      <c r="R473">
        <v>1707292860000</v>
      </c>
      <c r="S473" s="2">
        <v>100</v>
      </c>
      <c r="T473">
        <v>120</v>
      </c>
    </row>
    <row r="474" spans="1:20" x14ac:dyDescent="0.15">
      <c r="A474">
        <v>410</v>
      </c>
      <c r="B474" s="2">
        <v>75.17</v>
      </c>
      <c r="C474">
        <v>1706936906000</v>
      </c>
      <c r="D474" s="1">
        <v>45325</v>
      </c>
      <c r="P474" s="2">
        <v>65.59</v>
      </c>
      <c r="Q474" s="1">
        <v>45330</v>
      </c>
      <c r="R474">
        <v>1707377748000</v>
      </c>
      <c r="S474" s="2">
        <v>99.47</v>
      </c>
      <c r="T474">
        <v>119</v>
      </c>
    </row>
    <row r="475" spans="1:20" x14ac:dyDescent="0.15">
      <c r="A475">
        <v>412</v>
      </c>
      <c r="B475" s="2">
        <v>56.79</v>
      </c>
      <c r="C475">
        <v>1706937353000</v>
      </c>
      <c r="D475" s="1">
        <v>45325</v>
      </c>
      <c r="P475" s="2">
        <v>95.96</v>
      </c>
      <c r="Q475" s="1">
        <v>45330</v>
      </c>
      <c r="R475">
        <v>1707377900000</v>
      </c>
      <c r="S475" s="2">
        <v>100</v>
      </c>
      <c r="T475">
        <v>118</v>
      </c>
    </row>
    <row r="476" spans="1:20" x14ac:dyDescent="0.15">
      <c r="A476">
        <v>414</v>
      </c>
      <c r="B476" s="2">
        <v>84.37</v>
      </c>
      <c r="C476">
        <v>1706942177000</v>
      </c>
      <c r="D476" s="1">
        <v>45325</v>
      </c>
      <c r="P476" s="2">
        <v>74.8</v>
      </c>
      <c r="Q476" s="1">
        <v>45330</v>
      </c>
      <c r="R476">
        <v>1707378083000</v>
      </c>
      <c r="S476" s="2">
        <v>99.54</v>
      </c>
      <c r="T476">
        <v>117</v>
      </c>
    </row>
    <row r="477" spans="1:20" x14ac:dyDescent="0.15">
      <c r="A477">
        <v>415</v>
      </c>
      <c r="B477" s="2">
        <v>86.38</v>
      </c>
      <c r="C477">
        <v>1706942332000</v>
      </c>
      <c r="D477" s="1">
        <v>45325</v>
      </c>
      <c r="P477" s="2">
        <v>74.760000000000005</v>
      </c>
      <c r="Q477" s="1">
        <v>45330</v>
      </c>
      <c r="R477">
        <v>1707378163000</v>
      </c>
      <c r="S477" s="2">
        <v>99.54</v>
      </c>
      <c r="T477">
        <v>116</v>
      </c>
    </row>
    <row r="478" spans="1:20" x14ac:dyDescent="0.15">
      <c r="A478">
        <v>417</v>
      </c>
      <c r="B478" s="2">
        <v>89.15</v>
      </c>
      <c r="C478">
        <v>1706942529000</v>
      </c>
      <c r="D478" s="1">
        <v>45325</v>
      </c>
      <c r="P478" s="2">
        <v>81.98</v>
      </c>
      <c r="Q478" s="1">
        <v>45330</v>
      </c>
      <c r="R478">
        <v>1707378269000</v>
      </c>
      <c r="S478" s="2">
        <v>99.59</v>
      </c>
      <c r="T478">
        <v>115</v>
      </c>
    </row>
    <row r="479" spans="1:20" x14ac:dyDescent="0.15">
      <c r="A479">
        <v>420</v>
      </c>
      <c r="B479" s="2">
        <v>72.8</v>
      </c>
      <c r="C479">
        <v>1706942940000</v>
      </c>
      <c r="D479" s="1">
        <v>45325</v>
      </c>
      <c r="P479" s="2">
        <v>98.37</v>
      </c>
      <c r="Q479" s="1">
        <v>45330</v>
      </c>
      <c r="R479">
        <v>1707378345000</v>
      </c>
      <c r="S479" s="2">
        <v>100</v>
      </c>
      <c r="T479">
        <v>114</v>
      </c>
    </row>
    <row r="480" spans="1:20" x14ac:dyDescent="0.15">
      <c r="A480">
        <v>421</v>
      </c>
      <c r="B480" s="2">
        <v>39.6</v>
      </c>
      <c r="C480">
        <v>1706943045000</v>
      </c>
      <c r="D480" s="1">
        <v>45325</v>
      </c>
      <c r="P480" s="2">
        <v>73.959999999999994</v>
      </c>
      <c r="Q480" s="1">
        <v>45330</v>
      </c>
      <c r="R480">
        <v>1707378680000</v>
      </c>
      <c r="S480" s="2">
        <v>99.09</v>
      </c>
      <c r="T480">
        <v>113</v>
      </c>
    </row>
    <row r="481" spans="1:20" x14ac:dyDescent="0.15">
      <c r="A481">
        <v>422</v>
      </c>
      <c r="B481" s="2">
        <v>73.98</v>
      </c>
      <c r="C481">
        <v>1706943105000</v>
      </c>
      <c r="D481" s="1">
        <v>45325</v>
      </c>
      <c r="P481" s="2">
        <v>91.97</v>
      </c>
      <c r="Q481" s="1">
        <v>45331</v>
      </c>
      <c r="R481">
        <v>1707464168000</v>
      </c>
      <c r="S481" s="2">
        <v>100</v>
      </c>
      <c r="T481">
        <v>112</v>
      </c>
    </row>
    <row r="482" spans="1:20" x14ac:dyDescent="0.15">
      <c r="A482">
        <v>423</v>
      </c>
      <c r="B482" s="2">
        <v>77.989999999999995</v>
      </c>
      <c r="C482">
        <v>1706943193000</v>
      </c>
      <c r="D482" s="1">
        <v>45325</v>
      </c>
      <c r="P482" s="2">
        <v>38.79</v>
      </c>
      <c r="Q482" s="1">
        <v>45331</v>
      </c>
      <c r="R482">
        <v>1707464573000</v>
      </c>
      <c r="S482" s="2">
        <v>99.17</v>
      </c>
      <c r="T482">
        <v>111</v>
      </c>
    </row>
    <row r="483" spans="1:20" x14ac:dyDescent="0.15">
      <c r="A483">
        <v>424</v>
      </c>
      <c r="B483" s="2">
        <v>93.58</v>
      </c>
      <c r="C483">
        <v>1706943256000</v>
      </c>
      <c r="D483" s="1">
        <v>45325</v>
      </c>
      <c r="P483" s="2">
        <v>94.76</v>
      </c>
      <c r="Q483" s="1">
        <v>45331</v>
      </c>
      <c r="R483">
        <v>1707464612000</v>
      </c>
      <c r="S483" s="2">
        <v>100</v>
      </c>
      <c r="T483">
        <v>110</v>
      </c>
    </row>
    <row r="484" spans="1:20" x14ac:dyDescent="0.15">
      <c r="A484">
        <v>426</v>
      </c>
      <c r="B484" s="2">
        <v>34.39</v>
      </c>
      <c r="C484">
        <v>1706943559000</v>
      </c>
      <c r="D484" s="1">
        <v>45325</v>
      </c>
      <c r="P484" s="2">
        <v>93.99</v>
      </c>
      <c r="Q484" s="1">
        <v>45331</v>
      </c>
      <c r="R484">
        <v>1707464877000</v>
      </c>
      <c r="S484" s="2">
        <v>100</v>
      </c>
      <c r="T484">
        <v>109</v>
      </c>
    </row>
    <row r="485" spans="1:20" x14ac:dyDescent="0.15">
      <c r="A485">
        <v>427</v>
      </c>
      <c r="B485" s="2">
        <v>82.75</v>
      </c>
      <c r="C485">
        <v>1707020084000</v>
      </c>
      <c r="D485" s="1">
        <v>45326</v>
      </c>
      <c r="P485" s="2">
        <v>91.56</v>
      </c>
      <c r="Q485" s="1">
        <v>45331</v>
      </c>
      <c r="R485">
        <v>1707465515000</v>
      </c>
      <c r="S485" s="2">
        <v>99.61</v>
      </c>
      <c r="T485">
        <v>108</v>
      </c>
    </row>
    <row r="486" spans="1:20" x14ac:dyDescent="0.15">
      <c r="A486">
        <v>428</v>
      </c>
      <c r="B486" s="2">
        <v>68.790000000000006</v>
      </c>
      <c r="C486">
        <v>1707020205000</v>
      </c>
      <c r="D486" s="1">
        <v>45326</v>
      </c>
      <c r="P486" s="2">
        <v>43.17</v>
      </c>
      <c r="Q486" s="1">
        <v>45332</v>
      </c>
      <c r="R486">
        <v>1707541660000</v>
      </c>
      <c r="S486" s="2">
        <v>99.2</v>
      </c>
      <c r="T486">
        <v>107</v>
      </c>
    </row>
    <row r="487" spans="1:20" x14ac:dyDescent="0.15">
      <c r="A487">
        <v>430</v>
      </c>
      <c r="B487" s="2">
        <v>83.97</v>
      </c>
      <c r="C487">
        <v>1707020476000</v>
      </c>
      <c r="D487" s="1">
        <v>45326</v>
      </c>
      <c r="P487" s="2">
        <v>79.180000000000007</v>
      </c>
      <c r="Q487" s="1">
        <v>45332</v>
      </c>
      <c r="R487">
        <v>1707541707000</v>
      </c>
      <c r="S487" s="2">
        <v>99.57</v>
      </c>
      <c r="T487">
        <v>106</v>
      </c>
    </row>
    <row r="488" spans="1:20" x14ac:dyDescent="0.15">
      <c r="A488">
        <v>433</v>
      </c>
      <c r="B488" s="2">
        <v>59.57</v>
      </c>
      <c r="C488">
        <v>1707021543000</v>
      </c>
      <c r="D488" s="1">
        <v>45326</v>
      </c>
      <c r="P488" s="2">
        <v>94.77</v>
      </c>
      <c r="Q488" s="1">
        <v>45332</v>
      </c>
      <c r="R488">
        <v>1707541880000</v>
      </c>
      <c r="S488" s="2">
        <v>100</v>
      </c>
      <c r="T488">
        <v>105</v>
      </c>
    </row>
    <row r="489" spans="1:20" x14ac:dyDescent="0.15">
      <c r="A489">
        <v>434</v>
      </c>
      <c r="B489" s="2">
        <v>73.19</v>
      </c>
      <c r="C489">
        <v>1707028478000</v>
      </c>
      <c r="D489" s="1">
        <v>45326</v>
      </c>
      <c r="P489" s="2">
        <v>95.99</v>
      </c>
      <c r="Q489" s="1">
        <v>45332</v>
      </c>
      <c r="R489">
        <v>1707542094000</v>
      </c>
      <c r="S489" s="2">
        <v>100</v>
      </c>
      <c r="T489">
        <v>104</v>
      </c>
    </row>
    <row r="490" spans="1:20" x14ac:dyDescent="0.15">
      <c r="A490">
        <v>435</v>
      </c>
      <c r="B490" s="2">
        <v>69.97</v>
      </c>
      <c r="C490">
        <v>1707028608000</v>
      </c>
      <c r="D490" s="1">
        <v>45326</v>
      </c>
      <c r="P490" s="2">
        <v>67.959999999999994</v>
      </c>
      <c r="Q490" s="1">
        <v>45332</v>
      </c>
      <c r="R490">
        <v>1707542603000</v>
      </c>
      <c r="S490" s="2">
        <v>99.49</v>
      </c>
      <c r="T490">
        <v>103</v>
      </c>
    </row>
    <row r="491" spans="1:20" x14ac:dyDescent="0.15">
      <c r="A491">
        <v>436</v>
      </c>
      <c r="B491" s="2">
        <v>78.39</v>
      </c>
      <c r="C491">
        <v>1707028718000</v>
      </c>
      <c r="D491" s="1">
        <v>45326</v>
      </c>
      <c r="P491" s="2">
        <v>73.16</v>
      </c>
      <c r="Q491" s="1">
        <v>45332</v>
      </c>
      <c r="R491">
        <v>1707548096000</v>
      </c>
      <c r="S491" s="2">
        <v>99.51</v>
      </c>
      <c r="T491">
        <v>102</v>
      </c>
    </row>
    <row r="492" spans="1:20" x14ac:dyDescent="0.15">
      <c r="A492">
        <v>437</v>
      </c>
      <c r="B492" s="2">
        <v>67.58</v>
      </c>
      <c r="C492">
        <v>1707028794000</v>
      </c>
      <c r="D492" s="1">
        <v>45326</v>
      </c>
      <c r="P492" s="2">
        <v>67.150000000000006</v>
      </c>
      <c r="Q492" s="1">
        <v>45332</v>
      </c>
      <c r="R492">
        <v>1707548394000</v>
      </c>
      <c r="S492" s="2">
        <v>99.47</v>
      </c>
      <c r="T492">
        <v>101</v>
      </c>
    </row>
    <row r="493" spans="1:20" x14ac:dyDescent="0.15">
      <c r="A493">
        <v>438</v>
      </c>
      <c r="B493" s="2">
        <v>93.17</v>
      </c>
      <c r="C493">
        <v>1707028846000</v>
      </c>
      <c r="D493" s="1">
        <v>45326</v>
      </c>
      <c r="P493" s="2">
        <v>45.58</v>
      </c>
      <c r="Q493" s="1">
        <v>45332</v>
      </c>
      <c r="R493">
        <v>1707548501000</v>
      </c>
      <c r="S493" s="2">
        <v>99.25</v>
      </c>
      <c r="T493">
        <v>100</v>
      </c>
    </row>
    <row r="494" spans="1:20" x14ac:dyDescent="0.15">
      <c r="A494">
        <v>440</v>
      </c>
      <c r="B494" s="2">
        <v>77.16</v>
      </c>
      <c r="C494">
        <v>1707029341000</v>
      </c>
      <c r="D494" s="1">
        <v>45326</v>
      </c>
      <c r="P494" s="2">
        <v>78.75</v>
      </c>
      <c r="Q494" s="1">
        <v>45332</v>
      </c>
      <c r="R494">
        <v>1707548624000</v>
      </c>
      <c r="S494" s="2">
        <v>99.58</v>
      </c>
      <c r="T494">
        <v>99</v>
      </c>
    </row>
    <row r="495" spans="1:20" x14ac:dyDescent="0.15">
      <c r="A495">
        <v>441</v>
      </c>
      <c r="B495" s="2">
        <v>65.16</v>
      </c>
      <c r="C495">
        <v>1707029544000</v>
      </c>
      <c r="D495" s="1">
        <v>45326</v>
      </c>
      <c r="P495" s="2">
        <v>93.19</v>
      </c>
      <c r="Q495" s="1">
        <v>45332</v>
      </c>
      <c r="R495">
        <v>1707548676000</v>
      </c>
      <c r="S495" s="2">
        <v>100</v>
      </c>
      <c r="T495">
        <v>98</v>
      </c>
    </row>
    <row r="496" spans="1:20" x14ac:dyDescent="0.15">
      <c r="A496">
        <v>442</v>
      </c>
      <c r="B496" s="2">
        <v>38.39</v>
      </c>
      <c r="C496">
        <v>1707029787000</v>
      </c>
      <c r="D496" s="1">
        <v>45326</v>
      </c>
      <c r="P496" s="2">
        <v>91.59</v>
      </c>
      <c r="Q496" s="1">
        <v>45332</v>
      </c>
      <c r="R496">
        <v>1707548898000</v>
      </c>
      <c r="S496" s="2">
        <v>100</v>
      </c>
      <c r="T496">
        <v>97</v>
      </c>
    </row>
    <row r="497" spans="1:20" x14ac:dyDescent="0.15">
      <c r="A497">
        <v>443</v>
      </c>
      <c r="B497" s="2">
        <v>74.790000000000006</v>
      </c>
      <c r="C497">
        <v>1707029825000</v>
      </c>
      <c r="D497" s="1">
        <v>45326</v>
      </c>
      <c r="P497" s="2">
        <v>87.58</v>
      </c>
      <c r="Q497" s="1">
        <v>45332</v>
      </c>
      <c r="R497">
        <v>1707549021000</v>
      </c>
      <c r="S497" s="2">
        <v>99.61</v>
      </c>
      <c r="T497">
        <v>96</v>
      </c>
    </row>
    <row r="498" spans="1:20" x14ac:dyDescent="0.15">
      <c r="A498">
        <v>444</v>
      </c>
      <c r="B498" s="2">
        <v>91.96</v>
      </c>
      <c r="C498">
        <v>1707029867000</v>
      </c>
      <c r="D498" s="1">
        <v>45326</v>
      </c>
      <c r="P498" s="2">
        <v>63.97</v>
      </c>
      <c r="Q498" s="1">
        <v>45332</v>
      </c>
      <c r="R498">
        <v>1707549066000</v>
      </c>
      <c r="S498" s="2">
        <v>96.83</v>
      </c>
      <c r="T498">
        <v>95</v>
      </c>
    </row>
    <row r="499" spans="1:20" x14ac:dyDescent="0.15">
      <c r="A499">
        <v>445</v>
      </c>
      <c r="B499" s="2">
        <v>68.78</v>
      </c>
      <c r="C499">
        <v>1707030276000</v>
      </c>
      <c r="D499" s="1">
        <v>45326</v>
      </c>
      <c r="P499" s="2">
        <v>96</v>
      </c>
      <c r="Q499" s="1">
        <v>45332</v>
      </c>
      <c r="R499">
        <v>1707549192000</v>
      </c>
      <c r="S499" s="2">
        <v>100</v>
      </c>
      <c r="T499">
        <v>94</v>
      </c>
    </row>
    <row r="500" spans="1:20" x14ac:dyDescent="0.15">
      <c r="A500">
        <v>447</v>
      </c>
      <c r="B500" s="2">
        <v>52.79</v>
      </c>
      <c r="C500">
        <v>1707118930000</v>
      </c>
      <c r="D500" s="1">
        <v>45327</v>
      </c>
      <c r="P500" s="2">
        <v>63.99</v>
      </c>
      <c r="Q500" s="1">
        <v>45332</v>
      </c>
      <c r="R500">
        <v>1707549374000</v>
      </c>
      <c r="S500" s="2">
        <v>99.45</v>
      </c>
      <c r="T500">
        <v>93</v>
      </c>
    </row>
    <row r="501" spans="1:20" x14ac:dyDescent="0.15">
      <c r="A501">
        <v>450</v>
      </c>
      <c r="B501" s="2">
        <v>44.37</v>
      </c>
      <c r="C501">
        <v>1707119704000</v>
      </c>
      <c r="D501" s="1">
        <v>45327</v>
      </c>
      <c r="P501" s="2">
        <v>24.8</v>
      </c>
      <c r="Q501" s="1">
        <v>45333</v>
      </c>
      <c r="R501">
        <v>1707623864000</v>
      </c>
      <c r="S501" s="2">
        <v>94.05</v>
      </c>
      <c r="T501">
        <v>92</v>
      </c>
    </row>
    <row r="502" spans="1:20" x14ac:dyDescent="0.15">
      <c r="A502">
        <v>453</v>
      </c>
      <c r="B502" s="2">
        <v>77.16</v>
      </c>
      <c r="C502">
        <v>1707204365000</v>
      </c>
      <c r="D502" s="1">
        <v>45328</v>
      </c>
      <c r="P502" s="2">
        <v>95.15</v>
      </c>
      <c r="Q502" s="1">
        <v>45333</v>
      </c>
      <c r="R502">
        <v>1707623989000</v>
      </c>
      <c r="S502" s="2">
        <v>100</v>
      </c>
      <c r="T502">
        <v>91</v>
      </c>
    </row>
    <row r="503" spans="1:20" x14ac:dyDescent="0.15">
      <c r="A503">
        <v>454</v>
      </c>
      <c r="B503" s="2">
        <v>76.760000000000005</v>
      </c>
      <c r="C503">
        <v>1707204542000</v>
      </c>
      <c r="D503" s="1">
        <v>45328</v>
      </c>
      <c r="P503" s="2">
        <v>92.4</v>
      </c>
      <c r="Q503" s="1">
        <v>45333</v>
      </c>
      <c r="R503">
        <v>1707624602000</v>
      </c>
      <c r="S503" s="2">
        <v>100</v>
      </c>
      <c r="T503">
        <v>90</v>
      </c>
    </row>
    <row r="504" spans="1:20" x14ac:dyDescent="0.15">
      <c r="A504">
        <v>458</v>
      </c>
      <c r="B504" s="2">
        <v>81.99</v>
      </c>
      <c r="C504">
        <v>1707205168000</v>
      </c>
      <c r="D504" s="1">
        <v>45328</v>
      </c>
      <c r="P504" s="2">
        <v>70.8</v>
      </c>
      <c r="Q504" s="1">
        <v>45333</v>
      </c>
      <c r="R504">
        <v>1707624943000</v>
      </c>
      <c r="S504" s="2">
        <v>99.52</v>
      </c>
      <c r="T504">
        <v>89</v>
      </c>
    </row>
    <row r="505" spans="1:20" x14ac:dyDescent="0.15">
      <c r="A505">
        <v>459</v>
      </c>
      <c r="B505" s="2">
        <v>74.37</v>
      </c>
      <c r="C505">
        <v>1707205365000</v>
      </c>
      <c r="D505" s="1">
        <v>45328</v>
      </c>
      <c r="P505" s="2">
        <v>91.57</v>
      </c>
      <c r="Q505" s="1">
        <v>45333</v>
      </c>
      <c r="R505">
        <v>1707633096000</v>
      </c>
      <c r="S505" s="2">
        <v>99.62</v>
      </c>
      <c r="T505">
        <v>88</v>
      </c>
    </row>
    <row r="506" spans="1:20" x14ac:dyDescent="0.15">
      <c r="A506">
        <v>460</v>
      </c>
      <c r="B506" s="2">
        <v>48.38</v>
      </c>
      <c r="C506">
        <v>1707205489000</v>
      </c>
      <c r="D506" s="1">
        <v>45328</v>
      </c>
      <c r="P506" s="2">
        <v>81.55</v>
      </c>
      <c r="Q506" s="1">
        <v>45333</v>
      </c>
      <c r="R506">
        <v>1707633663000</v>
      </c>
      <c r="S506" s="2">
        <v>99.57</v>
      </c>
      <c r="T506">
        <v>87</v>
      </c>
    </row>
    <row r="507" spans="1:20" x14ac:dyDescent="0.15">
      <c r="A507">
        <v>462</v>
      </c>
      <c r="B507" s="2">
        <v>65.56</v>
      </c>
      <c r="C507">
        <v>1707291343000</v>
      </c>
      <c r="D507" s="1">
        <v>45329</v>
      </c>
      <c r="P507" s="2">
        <v>93.99</v>
      </c>
      <c r="Q507" s="1">
        <v>45333</v>
      </c>
      <c r="R507">
        <v>1707634100000</v>
      </c>
      <c r="S507" s="2">
        <v>100</v>
      </c>
      <c r="T507">
        <v>86</v>
      </c>
    </row>
    <row r="508" spans="1:20" x14ac:dyDescent="0.15">
      <c r="A508">
        <v>463</v>
      </c>
      <c r="B508" s="2">
        <v>67.19</v>
      </c>
      <c r="C508">
        <v>1707291664000</v>
      </c>
      <c r="D508" s="1">
        <v>45329</v>
      </c>
      <c r="P508" s="2">
        <v>70.38</v>
      </c>
      <c r="Q508" s="1">
        <v>45333</v>
      </c>
      <c r="R508">
        <v>1707634269000</v>
      </c>
      <c r="S508" s="2">
        <v>99.5</v>
      </c>
      <c r="T508">
        <v>85</v>
      </c>
    </row>
    <row r="509" spans="1:20" x14ac:dyDescent="0.15">
      <c r="A509">
        <v>464</v>
      </c>
      <c r="B509" s="2">
        <v>72.37</v>
      </c>
      <c r="C509">
        <v>1707291716000</v>
      </c>
      <c r="D509" s="1">
        <v>45329</v>
      </c>
      <c r="P509" s="2">
        <v>74.790000000000006</v>
      </c>
      <c r="Q509" s="1">
        <v>45333</v>
      </c>
      <c r="R509">
        <v>1707634335000</v>
      </c>
      <c r="S509" s="2">
        <v>99.53</v>
      </c>
      <c r="T509">
        <v>84</v>
      </c>
    </row>
    <row r="510" spans="1:20" x14ac:dyDescent="0.15">
      <c r="A510">
        <v>468</v>
      </c>
      <c r="B510" s="2">
        <v>77.58</v>
      </c>
      <c r="C510">
        <v>1707292317000</v>
      </c>
      <c r="D510" s="1">
        <v>45329</v>
      </c>
      <c r="P510" s="2">
        <v>60.39</v>
      </c>
      <c r="Q510" s="1">
        <v>45333</v>
      </c>
      <c r="R510">
        <v>1707634556000</v>
      </c>
      <c r="S510" s="2">
        <v>99.45</v>
      </c>
      <c r="T510">
        <v>83</v>
      </c>
    </row>
    <row r="511" spans="1:20" x14ac:dyDescent="0.15">
      <c r="A511">
        <v>469</v>
      </c>
      <c r="B511" s="2">
        <v>77.959999999999994</v>
      </c>
      <c r="C511">
        <v>1707292364000</v>
      </c>
      <c r="D511" s="1">
        <v>45329</v>
      </c>
      <c r="P511" s="2">
        <v>91.16</v>
      </c>
      <c r="Q511" s="1">
        <v>45333</v>
      </c>
      <c r="R511">
        <v>1707634700000</v>
      </c>
      <c r="S511" s="2">
        <v>100</v>
      </c>
      <c r="T511">
        <v>82</v>
      </c>
    </row>
    <row r="512" spans="1:20" x14ac:dyDescent="0.15">
      <c r="A512">
        <v>470</v>
      </c>
      <c r="B512" s="2">
        <v>65.98</v>
      </c>
      <c r="C512">
        <v>1707292643000</v>
      </c>
      <c r="D512" s="1">
        <v>45329</v>
      </c>
      <c r="P512" s="2">
        <v>71.59</v>
      </c>
      <c r="Q512" s="1">
        <v>45333</v>
      </c>
      <c r="R512">
        <v>1707634840000</v>
      </c>
      <c r="S512" s="2">
        <v>99.51</v>
      </c>
      <c r="T512">
        <v>81</v>
      </c>
    </row>
    <row r="513" spans="1:20" x14ac:dyDescent="0.15">
      <c r="A513">
        <v>471</v>
      </c>
      <c r="B513" s="2">
        <v>73.180000000000007</v>
      </c>
      <c r="C513">
        <v>1707292736000</v>
      </c>
      <c r="D513" s="1">
        <v>45329</v>
      </c>
      <c r="P513" s="2">
        <v>55.59</v>
      </c>
      <c r="Q513" s="1">
        <v>45333</v>
      </c>
      <c r="R513">
        <v>1707634916000</v>
      </c>
      <c r="S513" s="2">
        <v>99.37</v>
      </c>
      <c r="T513">
        <v>80</v>
      </c>
    </row>
    <row r="514" spans="1:20" x14ac:dyDescent="0.15">
      <c r="A514">
        <v>473</v>
      </c>
      <c r="B514" s="2">
        <v>65.59</v>
      </c>
      <c r="C514">
        <v>1707377748000</v>
      </c>
      <c r="D514" s="1">
        <v>45330</v>
      </c>
      <c r="P514" s="2">
        <v>71.989999999999995</v>
      </c>
      <c r="Q514" s="1">
        <v>45334</v>
      </c>
      <c r="R514">
        <v>1707712960000</v>
      </c>
      <c r="S514" s="2">
        <v>99.53</v>
      </c>
      <c r="T514">
        <v>79</v>
      </c>
    </row>
    <row r="515" spans="1:20" x14ac:dyDescent="0.15">
      <c r="A515">
        <v>475</v>
      </c>
      <c r="B515" s="2">
        <v>74.8</v>
      </c>
      <c r="C515">
        <v>1707378083000</v>
      </c>
      <c r="D515" s="1">
        <v>45330</v>
      </c>
      <c r="P515" s="2">
        <v>21.99</v>
      </c>
      <c r="Q515" s="1">
        <v>45334</v>
      </c>
      <c r="R515">
        <v>1707713261000</v>
      </c>
      <c r="S515" s="2">
        <v>97.14</v>
      </c>
      <c r="T515">
        <v>78</v>
      </c>
    </row>
    <row r="516" spans="1:20" x14ac:dyDescent="0.15">
      <c r="A516">
        <v>476</v>
      </c>
      <c r="B516" s="2">
        <v>74.760000000000005</v>
      </c>
      <c r="C516">
        <v>1707378163000</v>
      </c>
      <c r="D516" s="1">
        <v>45330</v>
      </c>
      <c r="P516" s="2">
        <v>50.79</v>
      </c>
      <c r="Q516" s="1">
        <v>45334</v>
      </c>
      <c r="R516">
        <v>1707714051000</v>
      </c>
      <c r="S516" s="2">
        <v>98.68</v>
      </c>
      <c r="T516">
        <v>77</v>
      </c>
    </row>
    <row r="517" spans="1:20" x14ac:dyDescent="0.15">
      <c r="A517">
        <v>477</v>
      </c>
      <c r="B517" s="2">
        <v>81.98</v>
      </c>
      <c r="C517">
        <v>1707378269000</v>
      </c>
      <c r="D517" s="1">
        <v>45330</v>
      </c>
      <c r="P517" s="2">
        <v>89.58</v>
      </c>
      <c r="Q517" s="1">
        <v>45334</v>
      </c>
      <c r="R517">
        <v>1707714212000</v>
      </c>
      <c r="S517" s="2">
        <v>98.86</v>
      </c>
      <c r="T517">
        <v>76</v>
      </c>
    </row>
    <row r="518" spans="1:20" x14ac:dyDescent="0.15">
      <c r="A518">
        <v>479</v>
      </c>
      <c r="B518" s="2">
        <v>73.959999999999994</v>
      </c>
      <c r="C518">
        <v>1707378680000</v>
      </c>
      <c r="D518" s="1">
        <v>45330</v>
      </c>
      <c r="P518" s="2">
        <v>80.39</v>
      </c>
      <c r="Q518" s="1">
        <v>45334</v>
      </c>
      <c r="R518">
        <v>1707720057000</v>
      </c>
      <c r="S518" s="2">
        <v>99.58</v>
      </c>
      <c r="T518">
        <v>75</v>
      </c>
    </row>
    <row r="519" spans="1:20" x14ac:dyDescent="0.15">
      <c r="A519">
        <v>481</v>
      </c>
      <c r="B519" s="2">
        <v>38.79</v>
      </c>
      <c r="C519">
        <v>1707464573000</v>
      </c>
      <c r="D519" s="1">
        <v>45331</v>
      </c>
      <c r="P519" s="2">
        <v>71.989999999999995</v>
      </c>
      <c r="Q519" s="1">
        <v>45334</v>
      </c>
      <c r="R519">
        <v>1707720234000</v>
      </c>
      <c r="S519" s="2">
        <v>99.53</v>
      </c>
      <c r="T519">
        <v>74</v>
      </c>
    </row>
    <row r="520" spans="1:20" x14ac:dyDescent="0.15">
      <c r="A520">
        <v>484</v>
      </c>
      <c r="B520" s="2">
        <v>91.56</v>
      </c>
      <c r="C520">
        <v>1707465515000</v>
      </c>
      <c r="D520" s="1">
        <v>45331</v>
      </c>
      <c r="P520" s="2">
        <v>66.39</v>
      </c>
      <c r="Q520" s="1">
        <v>45334</v>
      </c>
      <c r="R520">
        <v>1707720435000</v>
      </c>
      <c r="S520" s="2">
        <v>97.97</v>
      </c>
      <c r="T520">
        <v>73</v>
      </c>
    </row>
    <row r="521" spans="1:20" x14ac:dyDescent="0.15">
      <c r="A521">
        <v>485</v>
      </c>
      <c r="B521" s="2">
        <v>43.17</v>
      </c>
      <c r="C521">
        <v>1707541660000</v>
      </c>
      <c r="D521" s="1">
        <v>45332</v>
      </c>
      <c r="P521" s="2">
        <v>69.17</v>
      </c>
      <c r="Q521" s="1">
        <v>45334</v>
      </c>
      <c r="R521">
        <v>1707720645000</v>
      </c>
      <c r="S521" s="2">
        <v>99.49</v>
      </c>
      <c r="T521">
        <v>72</v>
      </c>
    </row>
    <row r="522" spans="1:20" x14ac:dyDescent="0.15">
      <c r="A522">
        <v>486</v>
      </c>
      <c r="B522" s="2">
        <v>79.180000000000007</v>
      </c>
      <c r="C522">
        <v>1707541707000</v>
      </c>
      <c r="D522" s="1">
        <v>45332</v>
      </c>
      <c r="P522" s="2">
        <v>88.38</v>
      </c>
      <c r="Q522" s="1">
        <v>45334</v>
      </c>
      <c r="R522">
        <v>1707720790000</v>
      </c>
      <c r="S522" s="2">
        <v>99.2</v>
      </c>
      <c r="T522">
        <v>71</v>
      </c>
    </row>
    <row r="523" spans="1:20" x14ac:dyDescent="0.15">
      <c r="A523">
        <v>489</v>
      </c>
      <c r="B523" s="2">
        <v>67.959999999999994</v>
      </c>
      <c r="C523">
        <v>1707542603000</v>
      </c>
      <c r="D523" s="1">
        <v>45332</v>
      </c>
      <c r="P523" s="2">
        <v>90.78</v>
      </c>
      <c r="Q523" s="1">
        <v>45334</v>
      </c>
      <c r="R523">
        <v>1707720918000</v>
      </c>
      <c r="S523" s="2">
        <v>99.21</v>
      </c>
      <c r="T523">
        <v>70</v>
      </c>
    </row>
    <row r="524" spans="1:20" x14ac:dyDescent="0.15">
      <c r="A524">
        <v>490</v>
      </c>
      <c r="B524" s="2">
        <v>73.16</v>
      </c>
      <c r="C524">
        <v>1707548096000</v>
      </c>
      <c r="D524" s="1">
        <v>45332</v>
      </c>
      <c r="P524" s="2">
        <v>78.790000000000006</v>
      </c>
      <c r="Q524" s="1">
        <v>45334</v>
      </c>
      <c r="R524">
        <v>1707721083000</v>
      </c>
      <c r="S524" s="2">
        <v>99.55</v>
      </c>
      <c r="T524">
        <v>69</v>
      </c>
    </row>
    <row r="525" spans="1:20" x14ac:dyDescent="0.15">
      <c r="A525">
        <v>491</v>
      </c>
      <c r="B525" s="2">
        <v>67.150000000000006</v>
      </c>
      <c r="C525">
        <v>1707548394000</v>
      </c>
      <c r="D525" s="1">
        <v>45332</v>
      </c>
      <c r="P525" s="2">
        <v>96.37</v>
      </c>
      <c r="Q525" s="1">
        <v>45334</v>
      </c>
      <c r="R525">
        <v>1707721299000</v>
      </c>
      <c r="S525" s="2">
        <v>100</v>
      </c>
      <c r="T525">
        <v>68</v>
      </c>
    </row>
    <row r="526" spans="1:20" x14ac:dyDescent="0.15">
      <c r="A526">
        <v>492</v>
      </c>
      <c r="B526" s="2">
        <v>45.58</v>
      </c>
      <c r="C526">
        <v>1707548501000</v>
      </c>
      <c r="D526" s="1">
        <v>45332</v>
      </c>
      <c r="P526" s="2">
        <v>70.39</v>
      </c>
      <c r="Q526" s="1">
        <v>45334</v>
      </c>
      <c r="R526">
        <v>1707721506000</v>
      </c>
      <c r="S526" s="2">
        <v>99.5</v>
      </c>
      <c r="T526">
        <v>67</v>
      </c>
    </row>
    <row r="527" spans="1:20" x14ac:dyDescent="0.15">
      <c r="A527">
        <v>493</v>
      </c>
      <c r="B527" s="2">
        <v>78.75</v>
      </c>
      <c r="C527">
        <v>1707548624000</v>
      </c>
      <c r="D527" s="1">
        <v>45332</v>
      </c>
      <c r="P527" s="2">
        <v>93.97</v>
      </c>
      <c r="Q527" s="1">
        <v>45335</v>
      </c>
      <c r="R527">
        <v>1707810040000</v>
      </c>
      <c r="S527" s="2">
        <v>99.64</v>
      </c>
      <c r="T527">
        <v>66</v>
      </c>
    </row>
    <row r="528" spans="1:20" x14ac:dyDescent="0.15">
      <c r="A528">
        <v>496</v>
      </c>
      <c r="B528" s="2">
        <v>87.58</v>
      </c>
      <c r="C528">
        <v>1707549021000</v>
      </c>
      <c r="D528" s="1">
        <v>45332</v>
      </c>
      <c r="P528" s="2">
        <v>94.76</v>
      </c>
      <c r="Q528" s="1">
        <v>45335</v>
      </c>
      <c r="R528">
        <v>1707810351000</v>
      </c>
      <c r="S528" s="2">
        <v>100</v>
      </c>
      <c r="T528">
        <v>65</v>
      </c>
    </row>
    <row r="529" spans="1:20" x14ac:dyDescent="0.15">
      <c r="A529">
        <v>497</v>
      </c>
      <c r="B529" s="2">
        <v>63.97</v>
      </c>
      <c r="C529">
        <v>1707549066000</v>
      </c>
      <c r="D529" s="1">
        <v>45332</v>
      </c>
      <c r="P529" s="2">
        <v>78.38</v>
      </c>
      <c r="Q529" s="1">
        <v>45335</v>
      </c>
      <c r="R529">
        <v>1707810570000</v>
      </c>
      <c r="S529" s="2">
        <v>99.56</v>
      </c>
      <c r="T529">
        <v>64</v>
      </c>
    </row>
    <row r="530" spans="1:20" x14ac:dyDescent="0.15">
      <c r="A530">
        <v>499</v>
      </c>
      <c r="B530" s="2">
        <v>63.99</v>
      </c>
      <c r="C530">
        <v>1707549374000</v>
      </c>
      <c r="D530" s="1">
        <v>45332</v>
      </c>
      <c r="P530" s="2">
        <v>85.95</v>
      </c>
      <c r="Q530" s="1">
        <v>45335</v>
      </c>
      <c r="R530">
        <v>1707810675000</v>
      </c>
      <c r="S530" s="2">
        <v>99.6</v>
      </c>
      <c r="T530">
        <v>63</v>
      </c>
    </row>
    <row r="531" spans="1:20" x14ac:dyDescent="0.15">
      <c r="A531">
        <v>500</v>
      </c>
      <c r="B531" s="2">
        <v>24.8</v>
      </c>
      <c r="C531">
        <v>1707623864000</v>
      </c>
      <c r="D531" s="1">
        <v>45333</v>
      </c>
      <c r="P531" s="2">
        <v>63.19</v>
      </c>
      <c r="Q531" s="1">
        <v>45335</v>
      </c>
      <c r="R531">
        <v>1707810972000</v>
      </c>
      <c r="S531" s="2">
        <v>99.43</v>
      </c>
      <c r="T531">
        <v>62</v>
      </c>
    </row>
    <row r="532" spans="1:20" x14ac:dyDescent="0.15">
      <c r="A532">
        <v>503</v>
      </c>
      <c r="B532" s="2">
        <v>70.8</v>
      </c>
      <c r="C532">
        <v>1707624943000</v>
      </c>
      <c r="D532" s="1">
        <v>45333</v>
      </c>
      <c r="P532" s="2">
        <v>98.39</v>
      </c>
      <c r="Q532" s="1">
        <v>45335</v>
      </c>
      <c r="R532">
        <v>1707811142000</v>
      </c>
      <c r="S532" s="2">
        <v>100</v>
      </c>
      <c r="T532">
        <v>61</v>
      </c>
    </row>
    <row r="533" spans="1:20" x14ac:dyDescent="0.15">
      <c r="A533">
        <v>504</v>
      </c>
      <c r="B533" s="2">
        <v>91.57</v>
      </c>
      <c r="C533">
        <v>1707633096000</v>
      </c>
      <c r="D533" s="1">
        <v>45333</v>
      </c>
      <c r="P533" s="2">
        <v>90.38</v>
      </c>
      <c r="Q533" s="1">
        <v>45336</v>
      </c>
      <c r="R533">
        <v>1707896325000</v>
      </c>
      <c r="S533" s="2">
        <v>100</v>
      </c>
      <c r="T533">
        <v>60</v>
      </c>
    </row>
    <row r="534" spans="1:20" x14ac:dyDescent="0.15">
      <c r="A534">
        <v>505</v>
      </c>
      <c r="B534" s="2">
        <v>81.55</v>
      </c>
      <c r="C534">
        <v>1707633663000</v>
      </c>
      <c r="D534" s="1">
        <v>45333</v>
      </c>
      <c r="P534" s="2">
        <v>79.98</v>
      </c>
      <c r="Q534" s="1">
        <v>45336</v>
      </c>
      <c r="R534">
        <v>1707896670000</v>
      </c>
      <c r="S534" s="2">
        <v>99.57</v>
      </c>
      <c r="T534">
        <v>59</v>
      </c>
    </row>
    <row r="535" spans="1:20" x14ac:dyDescent="0.15">
      <c r="A535">
        <v>507</v>
      </c>
      <c r="B535" s="2">
        <v>70.38</v>
      </c>
      <c r="C535">
        <v>1707634269000</v>
      </c>
      <c r="D535" s="1">
        <v>45333</v>
      </c>
      <c r="P535" s="2">
        <v>94.39</v>
      </c>
      <c r="Q535" s="1">
        <v>45336</v>
      </c>
      <c r="R535">
        <v>1707896740000</v>
      </c>
      <c r="S535" s="2">
        <v>100</v>
      </c>
      <c r="T535">
        <v>58</v>
      </c>
    </row>
    <row r="536" spans="1:20" x14ac:dyDescent="0.15">
      <c r="A536">
        <v>508</v>
      </c>
      <c r="B536" s="2">
        <v>74.790000000000006</v>
      </c>
      <c r="C536">
        <v>1707634335000</v>
      </c>
      <c r="D536" s="1">
        <v>45333</v>
      </c>
      <c r="P536" s="2">
        <v>52.79</v>
      </c>
      <c r="Q536" s="1">
        <v>45336</v>
      </c>
      <c r="R536">
        <v>1707896863000</v>
      </c>
      <c r="S536" s="2">
        <v>99.36</v>
      </c>
      <c r="T536">
        <v>57</v>
      </c>
    </row>
    <row r="537" spans="1:20" x14ac:dyDescent="0.15">
      <c r="A537">
        <v>509</v>
      </c>
      <c r="B537" s="2">
        <v>60.39</v>
      </c>
      <c r="C537">
        <v>1707634556000</v>
      </c>
      <c r="D537" s="1">
        <v>45333</v>
      </c>
      <c r="P537" s="2">
        <v>62.36</v>
      </c>
      <c r="Q537" s="1">
        <v>45336</v>
      </c>
      <c r="R537">
        <v>1707897092000</v>
      </c>
      <c r="S537" s="2">
        <v>99.43</v>
      </c>
      <c r="T537">
        <v>56</v>
      </c>
    </row>
    <row r="538" spans="1:20" x14ac:dyDescent="0.15">
      <c r="A538">
        <v>511</v>
      </c>
      <c r="B538" s="2">
        <v>71.59</v>
      </c>
      <c r="C538">
        <v>1707634840000</v>
      </c>
      <c r="D538" s="1">
        <v>45333</v>
      </c>
      <c r="P538" s="2">
        <v>86.35</v>
      </c>
      <c r="Q538" s="1">
        <v>45336</v>
      </c>
      <c r="R538">
        <v>1707897188000</v>
      </c>
      <c r="S538" s="2">
        <v>99.6</v>
      </c>
      <c r="T538">
        <v>55</v>
      </c>
    </row>
    <row r="539" spans="1:20" x14ac:dyDescent="0.15">
      <c r="A539">
        <v>512</v>
      </c>
      <c r="B539" s="2">
        <v>55.59</v>
      </c>
      <c r="C539">
        <v>1707634916000</v>
      </c>
      <c r="D539" s="1">
        <v>45333</v>
      </c>
      <c r="P539" s="2">
        <v>95.98</v>
      </c>
      <c r="Q539" s="1">
        <v>45336</v>
      </c>
      <c r="R539">
        <v>1707897257000</v>
      </c>
      <c r="S539" s="2">
        <v>100</v>
      </c>
      <c r="T539">
        <v>54</v>
      </c>
    </row>
    <row r="540" spans="1:20" x14ac:dyDescent="0.15">
      <c r="A540">
        <v>513</v>
      </c>
      <c r="B540" s="2">
        <v>71.989999999999995</v>
      </c>
      <c r="C540">
        <v>1707712960000</v>
      </c>
      <c r="D540" s="1">
        <v>45334</v>
      </c>
      <c r="P540" s="2">
        <v>62.77</v>
      </c>
      <c r="Q540" s="1">
        <v>45336</v>
      </c>
      <c r="R540">
        <v>1707897635000</v>
      </c>
      <c r="S540" s="2">
        <v>99.45</v>
      </c>
      <c r="T540">
        <v>53</v>
      </c>
    </row>
    <row r="541" spans="1:20" x14ac:dyDescent="0.15">
      <c r="A541">
        <v>514</v>
      </c>
      <c r="B541" s="2">
        <v>21.99</v>
      </c>
      <c r="C541">
        <v>1707713261000</v>
      </c>
      <c r="D541" s="1">
        <v>45334</v>
      </c>
      <c r="P541" s="2">
        <v>73.98</v>
      </c>
      <c r="Q541" s="1">
        <v>45337</v>
      </c>
      <c r="R541">
        <v>1707982508000</v>
      </c>
      <c r="S541" s="2">
        <v>99.52</v>
      </c>
      <c r="T541">
        <v>52</v>
      </c>
    </row>
    <row r="542" spans="1:20" x14ac:dyDescent="0.15">
      <c r="A542">
        <v>515</v>
      </c>
      <c r="B542" s="2">
        <v>50.79</v>
      </c>
      <c r="C542">
        <v>1707714051000</v>
      </c>
      <c r="D542" s="1">
        <v>45334</v>
      </c>
      <c r="P542" s="2">
        <v>94.79</v>
      </c>
      <c r="Q542" s="1">
        <v>45337</v>
      </c>
      <c r="R542">
        <v>1707982585000</v>
      </c>
      <c r="S542" s="2">
        <v>100</v>
      </c>
      <c r="T542">
        <v>51</v>
      </c>
    </row>
    <row r="543" spans="1:20" x14ac:dyDescent="0.15">
      <c r="A543">
        <v>516</v>
      </c>
      <c r="B543" s="2">
        <v>89.58</v>
      </c>
      <c r="C543">
        <v>1707714212000</v>
      </c>
      <c r="D543" s="1">
        <v>45334</v>
      </c>
      <c r="P543" s="2">
        <v>94.74</v>
      </c>
      <c r="Q543" s="1">
        <v>45337</v>
      </c>
      <c r="R543">
        <v>1707982815000</v>
      </c>
      <c r="S543" s="2">
        <v>99.62</v>
      </c>
      <c r="T543">
        <v>50</v>
      </c>
    </row>
    <row r="544" spans="1:20" x14ac:dyDescent="0.15">
      <c r="A544">
        <v>517</v>
      </c>
      <c r="B544" s="2">
        <v>80.39</v>
      </c>
      <c r="C544">
        <v>1707720057000</v>
      </c>
      <c r="D544" s="1">
        <v>45334</v>
      </c>
      <c r="P544" s="2">
        <v>70.38</v>
      </c>
      <c r="Q544" s="1">
        <v>45337</v>
      </c>
      <c r="R544">
        <v>1707983342000</v>
      </c>
      <c r="S544" s="2">
        <v>99.5</v>
      </c>
      <c r="T544">
        <v>49</v>
      </c>
    </row>
    <row r="545" spans="1:20" x14ac:dyDescent="0.15">
      <c r="A545">
        <v>518</v>
      </c>
      <c r="B545" s="2">
        <v>71.989999999999995</v>
      </c>
      <c r="C545">
        <v>1707720234000</v>
      </c>
      <c r="D545" s="1">
        <v>45334</v>
      </c>
      <c r="P545" s="2">
        <v>58.77</v>
      </c>
      <c r="Q545" s="1">
        <v>45337</v>
      </c>
      <c r="R545">
        <v>1707983443000</v>
      </c>
      <c r="S545" s="2">
        <v>99.41</v>
      </c>
      <c r="T545">
        <v>48</v>
      </c>
    </row>
    <row r="546" spans="1:20" x14ac:dyDescent="0.15">
      <c r="A546">
        <v>519</v>
      </c>
      <c r="B546" s="2">
        <v>66.39</v>
      </c>
      <c r="C546">
        <v>1707720435000</v>
      </c>
      <c r="D546" s="1">
        <v>45334</v>
      </c>
      <c r="P546" s="2">
        <v>60.37</v>
      </c>
      <c r="Q546" s="1">
        <v>45337</v>
      </c>
      <c r="R546">
        <v>1707983960000</v>
      </c>
      <c r="S546" s="2">
        <v>99.43</v>
      </c>
      <c r="T546">
        <v>47</v>
      </c>
    </row>
    <row r="547" spans="1:20" x14ac:dyDescent="0.15">
      <c r="A547">
        <v>520</v>
      </c>
      <c r="B547" s="2">
        <v>69.17</v>
      </c>
      <c r="C547">
        <v>1707720645000</v>
      </c>
      <c r="D547" s="1">
        <v>45334</v>
      </c>
      <c r="P547" s="2">
        <v>91.18</v>
      </c>
      <c r="Q547" s="1">
        <v>45338</v>
      </c>
      <c r="R547">
        <v>1708068921000</v>
      </c>
      <c r="S547" s="2">
        <v>100</v>
      </c>
      <c r="T547">
        <v>46</v>
      </c>
    </row>
    <row r="548" spans="1:20" x14ac:dyDescent="0.15">
      <c r="A548">
        <v>521</v>
      </c>
      <c r="B548" s="2">
        <v>88.38</v>
      </c>
      <c r="C548">
        <v>1707720790000</v>
      </c>
      <c r="D548" s="1">
        <v>45334</v>
      </c>
      <c r="P548" s="2">
        <v>92.76</v>
      </c>
      <c r="Q548" s="1">
        <v>45338</v>
      </c>
      <c r="R548">
        <v>1708069249000</v>
      </c>
      <c r="S548" s="2">
        <v>100</v>
      </c>
      <c r="T548">
        <v>45</v>
      </c>
    </row>
    <row r="549" spans="1:20" x14ac:dyDescent="0.15">
      <c r="A549">
        <v>522</v>
      </c>
      <c r="B549" s="2">
        <v>90.78</v>
      </c>
      <c r="C549">
        <v>1707720918000</v>
      </c>
      <c r="D549" s="1">
        <v>45334</v>
      </c>
      <c r="P549" s="2">
        <v>83.98</v>
      </c>
      <c r="Q549" s="1">
        <v>45338</v>
      </c>
      <c r="R549">
        <v>1708069484000</v>
      </c>
      <c r="S549" s="2">
        <v>99.2</v>
      </c>
      <c r="T549">
        <v>44</v>
      </c>
    </row>
    <row r="550" spans="1:20" x14ac:dyDescent="0.15">
      <c r="A550">
        <v>523</v>
      </c>
      <c r="B550" s="2">
        <v>78.790000000000006</v>
      </c>
      <c r="C550">
        <v>1707721083000</v>
      </c>
      <c r="D550" s="1">
        <v>45334</v>
      </c>
      <c r="P550" s="2">
        <v>71.56</v>
      </c>
      <c r="Q550" s="1">
        <v>45338</v>
      </c>
      <c r="R550">
        <v>1708069684000</v>
      </c>
      <c r="S550" s="2">
        <v>99.06</v>
      </c>
      <c r="T550">
        <v>43</v>
      </c>
    </row>
    <row r="551" spans="1:20" x14ac:dyDescent="0.15">
      <c r="A551">
        <v>525</v>
      </c>
      <c r="B551" s="2">
        <v>70.39</v>
      </c>
      <c r="C551">
        <v>1707721506000</v>
      </c>
      <c r="D551" s="1">
        <v>45334</v>
      </c>
      <c r="P551" s="2">
        <v>69.55</v>
      </c>
      <c r="Q551" s="1">
        <v>45338</v>
      </c>
      <c r="R551">
        <v>1708069856000</v>
      </c>
      <c r="S551" s="2">
        <v>99.51</v>
      </c>
      <c r="T551">
        <v>42</v>
      </c>
    </row>
    <row r="552" spans="1:20" x14ac:dyDescent="0.15">
      <c r="A552">
        <v>526</v>
      </c>
      <c r="B552" s="2">
        <v>93.97</v>
      </c>
      <c r="C552">
        <v>1707810040000</v>
      </c>
      <c r="D552" s="1">
        <v>45335</v>
      </c>
      <c r="P552" s="2">
        <v>60.79</v>
      </c>
      <c r="Q552" s="1">
        <v>45338</v>
      </c>
      <c r="R552">
        <v>1708069927000</v>
      </c>
      <c r="S552" s="2">
        <v>99.43</v>
      </c>
      <c r="T552">
        <v>41</v>
      </c>
    </row>
    <row r="553" spans="1:20" x14ac:dyDescent="0.15">
      <c r="A553">
        <v>528</v>
      </c>
      <c r="B553" s="2">
        <v>78.38</v>
      </c>
      <c r="C553">
        <v>1707810570000</v>
      </c>
      <c r="D553" s="1">
        <v>45335</v>
      </c>
      <c r="P553" s="2">
        <v>80.38</v>
      </c>
      <c r="Q553" s="1">
        <v>45338</v>
      </c>
      <c r="R553">
        <v>1708069970000</v>
      </c>
      <c r="S553" s="2">
        <v>99.57</v>
      </c>
      <c r="T553">
        <v>40</v>
      </c>
    </row>
    <row r="554" spans="1:20" x14ac:dyDescent="0.15">
      <c r="A554">
        <v>529</v>
      </c>
      <c r="B554" s="2">
        <v>85.95</v>
      </c>
      <c r="C554">
        <v>1707810675000</v>
      </c>
      <c r="D554" s="1">
        <v>45335</v>
      </c>
      <c r="P554" s="2">
        <v>91.17</v>
      </c>
      <c r="Q554" s="1">
        <v>45338</v>
      </c>
      <c r="R554">
        <v>1708070078000</v>
      </c>
      <c r="S554" s="2">
        <v>100</v>
      </c>
      <c r="T554">
        <v>39</v>
      </c>
    </row>
    <row r="555" spans="1:20" x14ac:dyDescent="0.15">
      <c r="A555">
        <v>530</v>
      </c>
      <c r="B555" s="2">
        <v>63.19</v>
      </c>
      <c r="C555">
        <v>1707810972000</v>
      </c>
      <c r="D555" s="1">
        <v>45335</v>
      </c>
      <c r="P555" s="2">
        <v>79.959999999999994</v>
      </c>
      <c r="Q555" s="1">
        <v>45338</v>
      </c>
      <c r="R555">
        <v>1708070219000</v>
      </c>
      <c r="S555" s="2">
        <v>99.56</v>
      </c>
      <c r="T555">
        <v>38</v>
      </c>
    </row>
    <row r="556" spans="1:20" x14ac:dyDescent="0.15">
      <c r="A556">
        <v>533</v>
      </c>
      <c r="B556" s="2">
        <v>79.98</v>
      </c>
      <c r="C556">
        <v>1707896670000</v>
      </c>
      <c r="D556" s="1">
        <v>45336</v>
      </c>
      <c r="P556" s="2">
        <v>82.78</v>
      </c>
      <c r="Q556" s="1">
        <v>45338</v>
      </c>
      <c r="R556">
        <v>1708070279000</v>
      </c>
      <c r="S556" s="2">
        <v>99.58</v>
      </c>
      <c r="T556">
        <v>37</v>
      </c>
    </row>
    <row r="557" spans="1:20" x14ac:dyDescent="0.15">
      <c r="A557">
        <v>535</v>
      </c>
      <c r="B557" s="2">
        <v>52.79</v>
      </c>
      <c r="C557">
        <v>1707896863000</v>
      </c>
      <c r="D557" s="1">
        <v>45336</v>
      </c>
      <c r="P557" s="2">
        <v>98.35</v>
      </c>
      <c r="Q557" s="1">
        <v>45338</v>
      </c>
      <c r="R557">
        <v>1708070555000</v>
      </c>
      <c r="S557" s="2">
        <v>100</v>
      </c>
      <c r="T557">
        <v>36</v>
      </c>
    </row>
    <row r="558" spans="1:20" x14ac:dyDescent="0.15">
      <c r="A558">
        <v>536</v>
      </c>
      <c r="B558" s="2">
        <v>62.36</v>
      </c>
      <c r="C558">
        <v>1707897092000</v>
      </c>
      <c r="D558" s="1">
        <v>45336</v>
      </c>
      <c r="P558" s="2">
        <v>75.98</v>
      </c>
      <c r="Q558" s="1">
        <v>45339</v>
      </c>
      <c r="R558">
        <v>1708143695000</v>
      </c>
      <c r="S558" s="2">
        <v>99.55</v>
      </c>
      <c r="T558">
        <v>35</v>
      </c>
    </row>
    <row r="559" spans="1:20" x14ac:dyDescent="0.15">
      <c r="A559">
        <v>537</v>
      </c>
      <c r="B559" s="2">
        <v>86.35</v>
      </c>
      <c r="C559">
        <v>1707897188000</v>
      </c>
      <c r="D559" s="1">
        <v>45336</v>
      </c>
      <c r="P559" s="2">
        <v>91.56</v>
      </c>
      <c r="Q559" s="1">
        <v>45339</v>
      </c>
      <c r="R559">
        <v>1708143838000</v>
      </c>
      <c r="S559" s="2">
        <v>100</v>
      </c>
      <c r="T559">
        <v>34</v>
      </c>
    </row>
    <row r="560" spans="1:20" x14ac:dyDescent="0.15">
      <c r="A560">
        <v>539</v>
      </c>
      <c r="B560" s="2">
        <v>62.77</v>
      </c>
      <c r="C560">
        <v>1707897635000</v>
      </c>
      <c r="D560" s="1">
        <v>45336</v>
      </c>
      <c r="P560" s="2">
        <v>82.37</v>
      </c>
      <c r="Q560" s="1">
        <v>45339</v>
      </c>
      <c r="R560">
        <v>1708144423000</v>
      </c>
      <c r="S560" s="2">
        <v>98.74</v>
      </c>
      <c r="T560">
        <v>33</v>
      </c>
    </row>
    <row r="561" spans="1:20" x14ac:dyDescent="0.15">
      <c r="A561">
        <v>540</v>
      </c>
      <c r="B561" s="2">
        <v>73.98</v>
      </c>
      <c r="C561">
        <v>1707982508000</v>
      </c>
      <c r="D561" s="1">
        <v>45337</v>
      </c>
      <c r="P561" s="2">
        <v>73.959999999999994</v>
      </c>
      <c r="Q561" s="1">
        <v>45339</v>
      </c>
      <c r="R561">
        <v>1708144678000</v>
      </c>
      <c r="S561" s="2">
        <v>99.1</v>
      </c>
      <c r="T561">
        <v>32</v>
      </c>
    </row>
    <row r="562" spans="1:20" x14ac:dyDescent="0.15">
      <c r="A562">
        <v>542</v>
      </c>
      <c r="B562" s="2">
        <v>94.74</v>
      </c>
      <c r="C562">
        <v>1707982815000</v>
      </c>
      <c r="D562" s="1">
        <v>45337</v>
      </c>
      <c r="P562" s="2">
        <v>87.59</v>
      </c>
      <c r="Q562" s="1">
        <v>45339</v>
      </c>
      <c r="R562">
        <v>1708144816000</v>
      </c>
      <c r="S562" s="2">
        <v>99.6</v>
      </c>
      <c r="T562">
        <v>31</v>
      </c>
    </row>
    <row r="563" spans="1:20" x14ac:dyDescent="0.15">
      <c r="A563">
        <v>543</v>
      </c>
      <c r="B563" s="2">
        <v>70.38</v>
      </c>
      <c r="C563">
        <v>1707983342000</v>
      </c>
      <c r="D563" s="1">
        <v>45337</v>
      </c>
      <c r="P563" s="2">
        <v>92.39</v>
      </c>
      <c r="Q563" s="1">
        <v>45339</v>
      </c>
      <c r="R563">
        <v>1708151036000</v>
      </c>
      <c r="S563" s="2">
        <v>100</v>
      </c>
      <c r="T563">
        <v>30</v>
      </c>
    </row>
    <row r="564" spans="1:20" x14ac:dyDescent="0.15">
      <c r="A564">
        <v>544</v>
      </c>
      <c r="B564" s="2">
        <v>58.77</v>
      </c>
      <c r="C564">
        <v>1707983443000</v>
      </c>
      <c r="D564" s="1">
        <v>45337</v>
      </c>
      <c r="P564" s="2">
        <v>92.78</v>
      </c>
      <c r="Q564" s="1">
        <v>45339</v>
      </c>
      <c r="R564">
        <v>1708151172000</v>
      </c>
      <c r="S564" s="2">
        <v>100</v>
      </c>
      <c r="T564">
        <v>29</v>
      </c>
    </row>
    <row r="565" spans="1:20" x14ac:dyDescent="0.15">
      <c r="A565">
        <v>545</v>
      </c>
      <c r="B565" s="2">
        <v>60.37</v>
      </c>
      <c r="C565">
        <v>1707983960000</v>
      </c>
      <c r="D565" s="1">
        <v>45337</v>
      </c>
      <c r="P565" s="2">
        <v>84.75</v>
      </c>
      <c r="Q565" s="1">
        <v>45339</v>
      </c>
      <c r="R565">
        <v>1708151294000</v>
      </c>
      <c r="S565" s="2">
        <v>99.59</v>
      </c>
      <c r="T565">
        <v>28</v>
      </c>
    </row>
    <row r="566" spans="1:20" x14ac:dyDescent="0.15">
      <c r="A566">
        <v>548</v>
      </c>
      <c r="B566" s="2">
        <v>83.98</v>
      </c>
      <c r="C566">
        <v>1708069484000</v>
      </c>
      <c r="D566" s="1">
        <v>45338</v>
      </c>
      <c r="P566" s="2">
        <v>93.14</v>
      </c>
      <c r="Q566" s="1">
        <v>45339</v>
      </c>
      <c r="R566">
        <v>1708151408000</v>
      </c>
      <c r="S566" s="2">
        <v>98.87</v>
      </c>
      <c r="T566">
        <v>27</v>
      </c>
    </row>
    <row r="567" spans="1:20" x14ac:dyDescent="0.15">
      <c r="A567">
        <v>549</v>
      </c>
      <c r="B567" s="2">
        <v>71.56</v>
      </c>
      <c r="C567">
        <v>1708069684000</v>
      </c>
      <c r="D567" s="1">
        <v>45338</v>
      </c>
      <c r="P567" s="2">
        <v>96.76</v>
      </c>
      <c r="Q567" s="1">
        <v>45339</v>
      </c>
      <c r="R567">
        <v>1708151757000</v>
      </c>
      <c r="S567" s="2">
        <v>100</v>
      </c>
      <c r="T567">
        <v>26</v>
      </c>
    </row>
    <row r="568" spans="1:20" x14ac:dyDescent="0.15">
      <c r="A568">
        <v>550</v>
      </c>
      <c r="B568" s="2">
        <v>69.55</v>
      </c>
      <c r="C568">
        <v>1708069856000</v>
      </c>
      <c r="D568" s="1">
        <v>45338</v>
      </c>
      <c r="P568" s="2">
        <v>75.95</v>
      </c>
      <c r="Q568" s="1">
        <v>45339</v>
      </c>
      <c r="R568">
        <v>1708152033000</v>
      </c>
      <c r="S568" s="2">
        <v>99.55</v>
      </c>
      <c r="T568">
        <v>25</v>
      </c>
    </row>
    <row r="569" spans="1:20" x14ac:dyDescent="0.15">
      <c r="A569">
        <v>551</v>
      </c>
      <c r="B569" s="2">
        <v>60.79</v>
      </c>
      <c r="C569">
        <v>1708069927000</v>
      </c>
      <c r="D569" s="1">
        <v>45338</v>
      </c>
      <c r="P569" s="2">
        <v>96.36</v>
      </c>
      <c r="Q569" s="1">
        <v>45339</v>
      </c>
      <c r="R569">
        <v>1708152422000</v>
      </c>
      <c r="S569" s="2">
        <v>100</v>
      </c>
      <c r="T569">
        <v>24</v>
      </c>
    </row>
    <row r="570" spans="1:20" x14ac:dyDescent="0.15">
      <c r="A570">
        <v>552</v>
      </c>
      <c r="B570" s="2">
        <v>80.38</v>
      </c>
      <c r="C570">
        <v>1708069970000</v>
      </c>
      <c r="D570" s="1">
        <v>45338</v>
      </c>
      <c r="P570" s="2">
        <v>83.56</v>
      </c>
      <c r="Q570" s="1">
        <v>45340</v>
      </c>
      <c r="R570">
        <v>1708220364000</v>
      </c>
      <c r="S570" s="2">
        <v>99.17</v>
      </c>
      <c r="T570">
        <v>23</v>
      </c>
    </row>
    <row r="571" spans="1:20" x14ac:dyDescent="0.15">
      <c r="A571">
        <v>554</v>
      </c>
      <c r="B571" s="2">
        <v>79.959999999999994</v>
      </c>
      <c r="C571">
        <v>1708070219000</v>
      </c>
      <c r="D571" s="1">
        <v>45338</v>
      </c>
      <c r="P571" s="2">
        <v>97.19</v>
      </c>
      <c r="Q571" s="1">
        <v>45340</v>
      </c>
      <c r="R571">
        <v>1708220456000</v>
      </c>
      <c r="S571" s="2">
        <v>100</v>
      </c>
      <c r="T571">
        <v>22</v>
      </c>
    </row>
    <row r="572" spans="1:20" x14ac:dyDescent="0.15">
      <c r="A572">
        <v>555</v>
      </c>
      <c r="B572" s="2">
        <v>82.78</v>
      </c>
      <c r="C572">
        <v>1708070279000</v>
      </c>
      <c r="D572" s="1">
        <v>45338</v>
      </c>
      <c r="P572" s="2">
        <v>41.97</v>
      </c>
      <c r="Q572" s="1">
        <v>45340</v>
      </c>
      <c r="R572">
        <v>1708220743000</v>
      </c>
      <c r="S572" s="2">
        <v>98.43</v>
      </c>
      <c r="T572">
        <v>21</v>
      </c>
    </row>
    <row r="573" spans="1:20" x14ac:dyDescent="0.15">
      <c r="A573">
        <v>557</v>
      </c>
      <c r="B573" s="2">
        <v>75.98</v>
      </c>
      <c r="C573">
        <v>1708143695000</v>
      </c>
      <c r="D573" s="1">
        <v>45339</v>
      </c>
      <c r="P573" s="2">
        <v>90.36</v>
      </c>
      <c r="Q573" s="1">
        <v>45340</v>
      </c>
      <c r="R573">
        <v>1708220819000</v>
      </c>
      <c r="S573" s="2">
        <v>99.61</v>
      </c>
      <c r="T573">
        <v>20</v>
      </c>
    </row>
    <row r="574" spans="1:20" x14ac:dyDescent="0.15">
      <c r="A574">
        <v>559</v>
      </c>
      <c r="B574" s="2">
        <v>82.37</v>
      </c>
      <c r="C574">
        <v>1708144423000</v>
      </c>
      <c r="D574" s="1">
        <v>45339</v>
      </c>
      <c r="P574" s="2">
        <v>39.19</v>
      </c>
      <c r="Q574" s="1">
        <v>45340</v>
      </c>
      <c r="R574">
        <v>1708220988000</v>
      </c>
      <c r="S574" s="2">
        <v>99.12</v>
      </c>
      <c r="T574">
        <v>19</v>
      </c>
    </row>
    <row r="575" spans="1:20" x14ac:dyDescent="0.15">
      <c r="A575">
        <v>560</v>
      </c>
      <c r="B575" s="2">
        <v>73.959999999999994</v>
      </c>
      <c r="C575">
        <v>1708144678000</v>
      </c>
      <c r="D575" s="1">
        <v>45339</v>
      </c>
      <c r="P575" s="2">
        <v>70.760000000000005</v>
      </c>
      <c r="Q575" s="1">
        <v>45340</v>
      </c>
      <c r="R575">
        <v>1708221371000</v>
      </c>
      <c r="S575" s="2">
        <v>99.07</v>
      </c>
      <c r="T575">
        <v>18</v>
      </c>
    </row>
    <row r="576" spans="1:20" x14ac:dyDescent="0.15">
      <c r="A576">
        <v>561</v>
      </c>
      <c r="B576" s="2">
        <v>87.59</v>
      </c>
      <c r="C576">
        <v>1708144816000</v>
      </c>
      <c r="D576" s="1">
        <v>45339</v>
      </c>
      <c r="P576" s="2">
        <v>37.99</v>
      </c>
      <c r="Q576" s="1">
        <v>45340</v>
      </c>
      <c r="R576">
        <v>1708221437000</v>
      </c>
      <c r="S576" s="2">
        <v>98.18</v>
      </c>
      <c r="T576">
        <v>17</v>
      </c>
    </row>
    <row r="577" spans="1:20" x14ac:dyDescent="0.15">
      <c r="A577">
        <v>564</v>
      </c>
      <c r="B577" s="2">
        <v>84.75</v>
      </c>
      <c r="C577">
        <v>1708151294000</v>
      </c>
      <c r="D577" s="1">
        <v>45339</v>
      </c>
      <c r="P577" s="2">
        <v>37.979999999999997</v>
      </c>
      <c r="Q577" s="1">
        <v>45340</v>
      </c>
      <c r="R577">
        <v>1708221478000</v>
      </c>
      <c r="S577" s="2">
        <v>98.18</v>
      </c>
      <c r="T577">
        <v>16</v>
      </c>
    </row>
    <row r="578" spans="1:20" x14ac:dyDescent="0.15">
      <c r="A578">
        <v>565</v>
      </c>
      <c r="B578" s="2">
        <v>93.14</v>
      </c>
      <c r="C578">
        <v>1708151408000</v>
      </c>
      <c r="D578" s="1">
        <v>45339</v>
      </c>
      <c r="P578" s="2">
        <v>81.96</v>
      </c>
      <c r="Q578" s="1">
        <v>45340</v>
      </c>
      <c r="R578">
        <v>1708221561000</v>
      </c>
      <c r="S578" s="2">
        <v>99.18</v>
      </c>
      <c r="T578">
        <v>15</v>
      </c>
    </row>
    <row r="579" spans="1:20" x14ac:dyDescent="0.15">
      <c r="A579">
        <v>567</v>
      </c>
      <c r="B579" s="2">
        <v>75.95</v>
      </c>
      <c r="C579">
        <v>1708152033000</v>
      </c>
      <c r="D579" s="1">
        <v>45339</v>
      </c>
      <c r="P579" s="2">
        <v>97.56</v>
      </c>
      <c r="Q579" s="1">
        <v>45340</v>
      </c>
      <c r="R579">
        <v>1708240218000</v>
      </c>
      <c r="S579" s="2">
        <v>100</v>
      </c>
      <c r="T579">
        <v>14</v>
      </c>
    </row>
    <row r="580" spans="1:20" x14ac:dyDescent="0.15">
      <c r="A580">
        <v>569</v>
      </c>
      <c r="B580" s="2">
        <v>83.56</v>
      </c>
      <c r="C580">
        <v>1708220364000</v>
      </c>
      <c r="D580" s="1">
        <v>45340</v>
      </c>
      <c r="P580" s="2">
        <v>62.38</v>
      </c>
      <c r="Q580" s="1">
        <v>45340</v>
      </c>
      <c r="R580">
        <v>1708240619000</v>
      </c>
      <c r="S580" s="2">
        <v>98.35</v>
      </c>
      <c r="T580">
        <v>13</v>
      </c>
    </row>
    <row r="581" spans="1:20" x14ac:dyDescent="0.15">
      <c r="A581">
        <v>571</v>
      </c>
      <c r="B581" s="2">
        <v>41.97</v>
      </c>
      <c r="C581">
        <v>1708220743000</v>
      </c>
      <c r="D581" s="1">
        <v>45340</v>
      </c>
      <c r="P581" s="2">
        <v>71.98</v>
      </c>
      <c r="Q581" s="1">
        <v>45340</v>
      </c>
      <c r="R581">
        <v>1708240735000</v>
      </c>
      <c r="S581" s="2">
        <v>99.09</v>
      </c>
      <c r="T581">
        <v>12</v>
      </c>
    </row>
    <row r="582" spans="1:20" x14ac:dyDescent="0.15">
      <c r="A582">
        <v>572</v>
      </c>
      <c r="B582" s="2">
        <v>90.36</v>
      </c>
      <c r="C582">
        <v>1708220819000</v>
      </c>
      <c r="D582" s="1">
        <v>45340</v>
      </c>
      <c r="P582" s="2">
        <v>69.959999999999994</v>
      </c>
      <c r="Q582" s="1">
        <v>45340</v>
      </c>
      <c r="R582">
        <v>1708240788000</v>
      </c>
      <c r="S582" s="2">
        <v>99.52</v>
      </c>
      <c r="T582">
        <v>11</v>
      </c>
    </row>
    <row r="583" spans="1:20" x14ac:dyDescent="0.15">
      <c r="A583">
        <v>573</v>
      </c>
      <c r="B583" s="2">
        <v>39.19</v>
      </c>
      <c r="C583">
        <v>1708220988000</v>
      </c>
      <c r="D583" s="1">
        <v>45340</v>
      </c>
      <c r="P583" s="2">
        <v>97.57</v>
      </c>
      <c r="Q583" s="1">
        <v>45340</v>
      </c>
      <c r="R583">
        <v>1708240936000</v>
      </c>
      <c r="S583" s="2">
        <v>100</v>
      </c>
      <c r="T583">
        <v>10</v>
      </c>
    </row>
    <row r="584" spans="1:20" x14ac:dyDescent="0.15">
      <c r="A584">
        <v>574</v>
      </c>
      <c r="B584" s="2">
        <v>70.760000000000005</v>
      </c>
      <c r="C584">
        <v>1708221371000</v>
      </c>
      <c r="D584" s="1">
        <v>45340</v>
      </c>
      <c r="P584" s="2">
        <v>72.75</v>
      </c>
      <c r="Q584" s="1">
        <v>45340</v>
      </c>
      <c r="R584">
        <v>1708241196000</v>
      </c>
      <c r="S584" s="2">
        <v>99.52</v>
      </c>
      <c r="T584">
        <v>9</v>
      </c>
    </row>
    <row r="585" spans="1:20" x14ac:dyDescent="0.15">
      <c r="A585">
        <v>575</v>
      </c>
      <c r="B585" s="2">
        <v>37.99</v>
      </c>
      <c r="C585">
        <v>1708221437000</v>
      </c>
      <c r="D585" s="1">
        <v>45340</v>
      </c>
      <c r="P585" s="2">
        <v>90.38</v>
      </c>
      <c r="Q585" s="1">
        <v>45340</v>
      </c>
      <c r="R585">
        <v>1708241251000</v>
      </c>
      <c r="S585" s="2">
        <v>100</v>
      </c>
      <c r="T585">
        <v>8</v>
      </c>
    </row>
    <row r="586" spans="1:20" x14ac:dyDescent="0.15">
      <c r="A586">
        <v>576</v>
      </c>
      <c r="B586" s="2">
        <v>37.979999999999997</v>
      </c>
      <c r="C586">
        <v>1708221478000</v>
      </c>
      <c r="D586" s="1">
        <v>45340</v>
      </c>
      <c r="P586" s="2">
        <v>93.97</v>
      </c>
      <c r="Q586" s="1">
        <v>45340</v>
      </c>
      <c r="R586">
        <v>1708241380000</v>
      </c>
      <c r="S586" s="2">
        <v>100</v>
      </c>
      <c r="T586">
        <v>7</v>
      </c>
    </row>
    <row r="587" spans="1:20" x14ac:dyDescent="0.15">
      <c r="A587">
        <v>577</v>
      </c>
      <c r="B587" s="2">
        <v>81.96</v>
      </c>
      <c r="C587">
        <v>1708221561000</v>
      </c>
      <c r="D587" s="1">
        <v>45340</v>
      </c>
      <c r="P587" s="2">
        <v>75.95</v>
      </c>
      <c r="Q587" s="1">
        <v>45340</v>
      </c>
      <c r="R587">
        <v>1708241482000</v>
      </c>
      <c r="S587" s="2">
        <v>99.54</v>
      </c>
      <c r="T587">
        <v>6</v>
      </c>
    </row>
    <row r="588" spans="1:20" x14ac:dyDescent="0.15">
      <c r="A588">
        <v>579</v>
      </c>
      <c r="B588" s="2">
        <v>62.38</v>
      </c>
      <c r="C588">
        <v>1708240619000</v>
      </c>
      <c r="D588" s="1">
        <v>45340</v>
      </c>
      <c r="P588" s="2">
        <v>92.39</v>
      </c>
      <c r="Q588" s="1">
        <v>45340</v>
      </c>
      <c r="R588">
        <v>1708241769000</v>
      </c>
      <c r="S588" s="2">
        <v>100</v>
      </c>
      <c r="T588">
        <v>5</v>
      </c>
    </row>
    <row r="589" spans="1:20" x14ac:dyDescent="0.15">
      <c r="A589">
        <v>580</v>
      </c>
      <c r="B589" s="2">
        <v>71.98</v>
      </c>
      <c r="C589">
        <v>1708240735000</v>
      </c>
      <c r="D589" s="1">
        <v>45340</v>
      </c>
      <c r="P589" s="2">
        <v>75.959999999999994</v>
      </c>
      <c r="Q589" s="1">
        <v>45341</v>
      </c>
      <c r="R589">
        <v>1708329742000</v>
      </c>
      <c r="S589" s="2">
        <v>99.55</v>
      </c>
      <c r="T589">
        <v>4</v>
      </c>
    </row>
    <row r="590" spans="1:20" x14ac:dyDescent="0.15">
      <c r="A590">
        <v>581</v>
      </c>
      <c r="B590" s="2">
        <v>69.959999999999994</v>
      </c>
      <c r="C590">
        <v>1708240788000</v>
      </c>
      <c r="D590" s="1">
        <v>45340</v>
      </c>
      <c r="P590" s="2">
        <v>97.58</v>
      </c>
      <c r="Q590" s="1">
        <v>45341</v>
      </c>
      <c r="R590">
        <v>1708329884000</v>
      </c>
      <c r="S590" s="2">
        <v>100</v>
      </c>
      <c r="T590">
        <v>3</v>
      </c>
    </row>
    <row r="591" spans="1:20" x14ac:dyDescent="0.15">
      <c r="A591">
        <v>583</v>
      </c>
      <c r="B591" s="2">
        <v>72.75</v>
      </c>
      <c r="C591">
        <v>1708241196000</v>
      </c>
      <c r="D591" s="1">
        <v>45340</v>
      </c>
      <c r="P591" s="2">
        <v>92.39</v>
      </c>
      <c r="Q591" s="1">
        <v>45341</v>
      </c>
      <c r="R591">
        <v>1708330338000</v>
      </c>
      <c r="S591" s="2">
        <v>99.62</v>
      </c>
      <c r="T591">
        <v>2</v>
      </c>
    </row>
    <row r="592" spans="1:20" x14ac:dyDescent="0.15">
      <c r="A592">
        <v>586</v>
      </c>
      <c r="B592" s="2">
        <v>75.95</v>
      </c>
      <c r="C592">
        <v>1708241482000</v>
      </c>
      <c r="D592" s="1">
        <v>45340</v>
      </c>
      <c r="P592" s="2">
        <v>100.38</v>
      </c>
      <c r="Q592" s="1">
        <v>45341</v>
      </c>
      <c r="R592">
        <v>1708330553000</v>
      </c>
      <c r="S592" s="2">
        <v>100</v>
      </c>
      <c r="T592">
        <v>1</v>
      </c>
    </row>
    <row r="593" spans="1:26" x14ac:dyDescent="0.15">
      <c r="A593">
        <v>588</v>
      </c>
      <c r="B593" s="2">
        <v>75.959999999999994</v>
      </c>
      <c r="C593">
        <v>1708329742000</v>
      </c>
      <c r="D593" s="1">
        <v>45341</v>
      </c>
      <c r="P593" s="2"/>
      <c r="Q593" s="1"/>
      <c r="S593" s="2"/>
    </row>
    <row r="594" spans="1:26" x14ac:dyDescent="0.15">
      <c r="A594">
        <v>590</v>
      </c>
      <c r="B594" s="2">
        <v>92.39</v>
      </c>
      <c r="C594">
        <v>1708330338000</v>
      </c>
      <c r="D594" s="1">
        <v>45341</v>
      </c>
      <c r="P594" s="2"/>
      <c r="Q594" s="1"/>
      <c r="S594" s="2"/>
    </row>
    <row r="595" spans="1:26" x14ac:dyDescent="0.15">
      <c r="P595" s="2">
        <v>84.79</v>
      </c>
      <c r="Q595" s="1">
        <v>45285</v>
      </c>
      <c r="R595">
        <v>1703489603000</v>
      </c>
      <c r="S595">
        <v>591</v>
      </c>
      <c r="T595">
        <f>592-S595</f>
        <v>1</v>
      </c>
      <c r="V595" s="2">
        <v>54.37</v>
      </c>
      <c r="W595" s="1">
        <v>45285</v>
      </c>
      <c r="X595">
        <v>1703489748000</v>
      </c>
      <c r="Y595">
        <v>590</v>
      </c>
      <c r="Z595">
        <f>592-Y595</f>
        <v>2</v>
      </c>
    </row>
    <row r="596" spans="1:26" x14ac:dyDescent="0.15">
      <c r="P596" s="2">
        <v>82.39</v>
      </c>
      <c r="Q596" s="1">
        <v>45285</v>
      </c>
      <c r="R596">
        <v>1703490681000</v>
      </c>
      <c r="S596">
        <v>585</v>
      </c>
      <c r="T596">
        <f t="shared" ref="T596:T659" si="0">592-S596</f>
        <v>7</v>
      </c>
      <c r="V596" s="2">
        <v>70.38</v>
      </c>
      <c r="W596" s="1">
        <v>45285</v>
      </c>
      <c r="X596">
        <v>1703490239000</v>
      </c>
      <c r="Y596">
        <v>589</v>
      </c>
      <c r="Z596">
        <f t="shared" ref="Z596:Z659" si="1">592-Y596</f>
        <v>3</v>
      </c>
    </row>
    <row r="597" spans="1:26" x14ac:dyDescent="0.15">
      <c r="P597" s="2">
        <v>81.599999999999994</v>
      </c>
      <c r="Q597" s="1">
        <v>45285</v>
      </c>
      <c r="R597">
        <v>1703490828000</v>
      </c>
      <c r="S597">
        <v>584</v>
      </c>
      <c r="T597">
        <f t="shared" si="0"/>
        <v>8</v>
      </c>
      <c r="V597" s="2">
        <v>70.39</v>
      </c>
      <c r="W597" s="1">
        <v>45285</v>
      </c>
      <c r="X597">
        <v>1703490349000</v>
      </c>
      <c r="Y597">
        <v>588</v>
      </c>
      <c r="Z597">
        <f t="shared" si="1"/>
        <v>4</v>
      </c>
    </row>
    <row r="598" spans="1:26" x14ac:dyDescent="0.15">
      <c r="P598" s="2">
        <v>81.19</v>
      </c>
      <c r="Q598" s="1">
        <v>45285</v>
      </c>
      <c r="R598">
        <v>1703491125000</v>
      </c>
      <c r="S598">
        <v>582</v>
      </c>
      <c r="T598">
        <f t="shared" si="0"/>
        <v>10</v>
      </c>
      <c r="V598" s="2">
        <v>69.180000000000007</v>
      </c>
      <c r="W598" s="1">
        <v>45285</v>
      </c>
      <c r="X598">
        <v>1703490569000</v>
      </c>
      <c r="Y598">
        <v>587</v>
      </c>
      <c r="Z598">
        <f t="shared" si="1"/>
        <v>5</v>
      </c>
    </row>
    <row r="599" spans="1:26" x14ac:dyDescent="0.15">
      <c r="P599" s="2">
        <v>77.19</v>
      </c>
      <c r="Q599" s="1">
        <v>45286</v>
      </c>
      <c r="R599">
        <v>1703576520000</v>
      </c>
      <c r="S599">
        <v>578</v>
      </c>
      <c r="T599">
        <f t="shared" si="0"/>
        <v>14</v>
      </c>
      <c r="V599" s="2">
        <v>63.56</v>
      </c>
      <c r="W599" s="1">
        <v>45285</v>
      </c>
      <c r="X599">
        <v>1703490640000</v>
      </c>
      <c r="Y599">
        <v>586</v>
      </c>
      <c r="Z599">
        <f t="shared" si="1"/>
        <v>6</v>
      </c>
    </row>
    <row r="600" spans="1:26" x14ac:dyDescent="0.15">
      <c r="P600" s="2">
        <v>80.790000000000006</v>
      </c>
      <c r="Q600" s="1">
        <v>45286</v>
      </c>
      <c r="R600">
        <v>1703576749000</v>
      </c>
      <c r="S600">
        <v>577</v>
      </c>
      <c r="T600">
        <f t="shared" si="0"/>
        <v>15</v>
      </c>
      <c r="V600" s="2">
        <v>55.97</v>
      </c>
      <c r="W600" s="1">
        <v>45285</v>
      </c>
      <c r="X600">
        <v>1703490941000</v>
      </c>
      <c r="Y600">
        <v>583</v>
      </c>
      <c r="Z600">
        <f t="shared" si="1"/>
        <v>9</v>
      </c>
    </row>
    <row r="601" spans="1:26" x14ac:dyDescent="0.15">
      <c r="P601" s="2">
        <v>82.77</v>
      </c>
      <c r="Q601" s="1">
        <v>45286</v>
      </c>
      <c r="R601">
        <v>1703577604000</v>
      </c>
      <c r="S601">
        <v>573</v>
      </c>
      <c r="T601">
        <f t="shared" si="0"/>
        <v>19</v>
      </c>
      <c r="V601" s="2">
        <v>71.17</v>
      </c>
      <c r="W601" s="1">
        <v>45286</v>
      </c>
      <c r="X601">
        <v>1703575878000</v>
      </c>
      <c r="Y601">
        <v>581</v>
      </c>
      <c r="Z601">
        <f t="shared" si="1"/>
        <v>11</v>
      </c>
    </row>
    <row r="602" spans="1:26" x14ac:dyDescent="0.15">
      <c r="P602" s="2">
        <v>83.96</v>
      </c>
      <c r="Q602" s="1">
        <v>45286</v>
      </c>
      <c r="R602">
        <v>1703577695000</v>
      </c>
      <c r="S602">
        <v>572</v>
      </c>
      <c r="T602">
        <f t="shared" si="0"/>
        <v>20</v>
      </c>
      <c r="V602" s="2">
        <v>69.98</v>
      </c>
      <c r="W602" s="1">
        <v>45286</v>
      </c>
      <c r="X602">
        <v>1703576092000</v>
      </c>
      <c r="Y602">
        <v>580</v>
      </c>
      <c r="Z602">
        <f t="shared" si="1"/>
        <v>12</v>
      </c>
    </row>
    <row r="603" spans="1:26" x14ac:dyDescent="0.15">
      <c r="P603" s="2">
        <v>82.79</v>
      </c>
      <c r="Q603" s="1">
        <v>45287</v>
      </c>
      <c r="R603">
        <v>1703663043000</v>
      </c>
      <c r="S603">
        <v>568</v>
      </c>
      <c r="T603">
        <f t="shared" si="0"/>
        <v>24</v>
      </c>
      <c r="V603" s="2">
        <v>57.99</v>
      </c>
      <c r="W603" s="1">
        <v>45286</v>
      </c>
      <c r="X603">
        <v>1703576261000</v>
      </c>
      <c r="Y603">
        <v>579</v>
      </c>
      <c r="Z603">
        <f t="shared" si="1"/>
        <v>13</v>
      </c>
    </row>
    <row r="604" spans="1:26" x14ac:dyDescent="0.15">
      <c r="P604" s="2">
        <v>85.6</v>
      </c>
      <c r="Q604" s="1">
        <v>45287</v>
      </c>
      <c r="R604">
        <v>1703663173000</v>
      </c>
      <c r="S604">
        <v>567</v>
      </c>
      <c r="T604">
        <f t="shared" si="0"/>
        <v>25</v>
      </c>
      <c r="V604" s="2">
        <v>53.98</v>
      </c>
      <c r="W604" s="1">
        <v>45286</v>
      </c>
      <c r="X604">
        <v>1703576886000</v>
      </c>
      <c r="Y604">
        <v>576</v>
      </c>
      <c r="Z604">
        <f t="shared" si="1"/>
        <v>16</v>
      </c>
    </row>
    <row r="605" spans="1:26" x14ac:dyDescent="0.15">
      <c r="P605" s="2">
        <v>83.19</v>
      </c>
      <c r="Q605" s="1">
        <v>45287</v>
      </c>
      <c r="R605">
        <v>1703663516000</v>
      </c>
      <c r="S605">
        <v>564</v>
      </c>
      <c r="T605">
        <f t="shared" si="0"/>
        <v>28</v>
      </c>
      <c r="V605" s="2">
        <v>67.59</v>
      </c>
      <c r="W605" s="1">
        <v>45286</v>
      </c>
      <c r="X605">
        <v>1703577057000</v>
      </c>
      <c r="Y605">
        <v>575</v>
      </c>
      <c r="Z605">
        <f t="shared" si="1"/>
        <v>17</v>
      </c>
    </row>
    <row r="606" spans="1:26" x14ac:dyDescent="0.15">
      <c r="P606" s="2">
        <v>87.57</v>
      </c>
      <c r="Q606" s="1">
        <v>45287</v>
      </c>
      <c r="R606">
        <v>1703664028000</v>
      </c>
      <c r="S606">
        <v>561</v>
      </c>
      <c r="T606">
        <f t="shared" si="0"/>
        <v>31</v>
      </c>
      <c r="V606" s="2">
        <v>71.989999999999995</v>
      </c>
      <c r="W606" s="1">
        <v>45286</v>
      </c>
      <c r="X606">
        <v>1703577132000</v>
      </c>
      <c r="Y606">
        <v>574</v>
      </c>
      <c r="Z606">
        <f t="shared" si="1"/>
        <v>18</v>
      </c>
    </row>
    <row r="607" spans="1:26" x14ac:dyDescent="0.15">
      <c r="P607" s="2">
        <v>80.37</v>
      </c>
      <c r="Q607" s="1">
        <v>45288</v>
      </c>
      <c r="R607">
        <v>1703745114000</v>
      </c>
      <c r="S607">
        <v>559</v>
      </c>
      <c r="T607">
        <f t="shared" si="0"/>
        <v>33</v>
      </c>
      <c r="V607" s="2">
        <v>27.59</v>
      </c>
      <c r="W607" s="1">
        <v>45287</v>
      </c>
      <c r="X607">
        <v>1703662416000</v>
      </c>
      <c r="Y607">
        <v>571</v>
      </c>
      <c r="Z607">
        <f t="shared" si="1"/>
        <v>21</v>
      </c>
    </row>
    <row r="608" spans="1:26" x14ac:dyDescent="0.15">
      <c r="P608" s="2">
        <v>84.77</v>
      </c>
      <c r="Q608" s="1">
        <v>45288</v>
      </c>
      <c r="R608">
        <v>1703745195000</v>
      </c>
      <c r="S608">
        <v>558</v>
      </c>
      <c r="T608">
        <f t="shared" si="0"/>
        <v>34</v>
      </c>
      <c r="V608" s="2">
        <v>70.77</v>
      </c>
      <c r="W608" s="1">
        <v>45287</v>
      </c>
      <c r="X608">
        <v>1703662814000</v>
      </c>
      <c r="Y608">
        <v>570</v>
      </c>
      <c r="Z608">
        <f t="shared" si="1"/>
        <v>22</v>
      </c>
    </row>
    <row r="609" spans="16:26" x14ac:dyDescent="0.15">
      <c r="P609" s="2">
        <v>81.98</v>
      </c>
      <c r="Q609" s="1">
        <v>45288</v>
      </c>
      <c r="R609">
        <v>1703745319000</v>
      </c>
      <c r="S609">
        <v>557</v>
      </c>
      <c r="T609">
        <f t="shared" si="0"/>
        <v>35</v>
      </c>
      <c r="V609" s="2">
        <v>68.39</v>
      </c>
      <c r="W609" s="1">
        <v>45287</v>
      </c>
      <c r="X609">
        <v>1703662906000</v>
      </c>
      <c r="Y609">
        <v>569</v>
      </c>
      <c r="Z609">
        <f t="shared" si="1"/>
        <v>23</v>
      </c>
    </row>
    <row r="610" spans="16:26" x14ac:dyDescent="0.15">
      <c r="P610" s="2">
        <v>83.95</v>
      </c>
      <c r="Q610" s="1">
        <v>45288</v>
      </c>
      <c r="R610">
        <v>1703745557000</v>
      </c>
      <c r="S610">
        <v>555</v>
      </c>
      <c r="T610">
        <f t="shared" si="0"/>
        <v>37</v>
      </c>
      <c r="V610" s="2">
        <v>72.77</v>
      </c>
      <c r="W610" s="1">
        <v>45287</v>
      </c>
      <c r="X610">
        <v>1703663395000</v>
      </c>
      <c r="Y610">
        <v>566</v>
      </c>
      <c r="Z610">
        <f t="shared" si="1"/>
        <v>26</v>
      </c>
    </row>
    <row r="611" spans="16:26" x14ac:dyDescent="0.15">
      <c r="P611" s="2">
        <v>88.77</v>
      </c>
      <c r="Q611" s="1">
        <v>45288</v>
      </c>
      <c r="R611">
        <v>1703745754000</v>
      </c>
      <c r="S611">
        <v>553</v>
      </c>
      <c r="T611">
        <f t="shared" si="0"/>
        <v>39</v>
      </c>
      <c r="V611" s="2">
        <v>27.19</v>
      </c>
      <c r="W611" s="1">
        <v>45287</v>
      </c>
      <c r="X611">
        <v>1703663447000</v>
      </c>
      <c r="Y611">
        <v>565</v>
      </c>
      <c r="Z611">
        <f t="shared" si="1"/>
        <v>27</v>
      </c>
    </row>
    <row r="612" spans="16:26" x14ac:dyDescent="0.15">
      <c r="P612" s="2">
        <v>85.58</v>
      </c>
      <c r="Q612" s="1">
        <v>45288</v>
      </c>
      <c r="R612">
        <v>1703746299000</v>
      </c>
      <c r="S612">
        <v>552</v>
      </c>
      <c r="T612">
        <f t="shared" si="0"/>
        <v>40</v>
      </c>
      <c r="V612" s="2">
        <v>69.58</v>
      </c>
      <c r="W612" s="1">
        <v>45287</v>
      </c>
      <c r="X612">
        <v>1703663663000</v>
      </c>
      <c r="Y612">
        <v>563</v>
      </c>
      <c r="Z612">
        <f t="shared" si="1"/>
        <v>29</v>
      </c>
    </row>
    <row r="613" spans="16:26" x14ac:dyDescent="0.15">
      <c r="P613" s="2">
        <v>83.2</v>
      </c>
      <c r="Q613" s="1">
        <v>45288</v>
      </c>
      <c r="R613">
        <v>1703746530000</v>
      </c>
      <c r="S613">
        <v>551</v>
      </c>
      <c r="T613">
        <f t="shared" si="0"/>
        <v>41</v>
      </c>
      <c r="V613" s="2">
        <v>71.19</v>
      </c>
      <c r="W613" s="1">
        <v>45287</v>
      </c>
      <c r="X613">
        <v>1703663719000</v>
      </c>
      <c r="Y613">
        <v>562</v>
      </c>
      <c r="Z613">
        <f t="shared" si="1"/>
        <v>30</v>
      </c>
    </row>
    <row r="614" spans="16:26" x14ac:dyDescent="0.15">
      <c r="P614" s="2">
        <v>85.19</v>
      </c>
      <c r="Q614" s="1">
        <v>45289</v>
      </c>
      <c r="R614">
        <v>1703831863000</v>
      </c>
      <c r="S614">
        <v>550</v>
      </c>
      <c r="T614">
        <f t="shared" si="0"/>
        <v>42</v>
      </c>
      <c r="V614" s="2">
        <v>64.790000000000006</v>
      </c>
      <c r="W614" s="1">
        <v>45287</v>
      </c>
      <c r="X614">
        <v>1703664303000</v>
      </c>
      <c r="Y614">
        <v>560</v>
      </c>
      <c r="Z614">
        <f t="shared" si="1"/>
        <v>32</v>
      </c>
    </row>
    <row r="615" spans="16:26" x14ac:dyDescent="0.15">
      <c r="P615" s="2">
        <v>84.79</v>
      </c>
      <c r="Q615" s="1">
        <v>45289</v>
      </c>
      <c r="R615">
        <v>1703832212000</v>
      </c>
      <c r="S615">
        <v>549</v>
      </c>
      <c r="T615">
        <f t="shared" si="0"/>
        <v>43</v>
      </c>
      <c r="V615" s="2">
        <v>61.18</v>
      </c>
      <c r="W615" s="1">
        <v>45288</v>
      </c>
      <c r="X615">
        <v>1703745421000</v>
      </c>
      <c r="Y615">
        <v>556</v>
      </c>
      <c r="Z615">
        <f t="shared" si="1"/>
        <v>36</v>
      </c>
    </row>
    <row r="616" spans="16:26" x14ac:dyDescent="0.15">
      <c r="P616" s="2">
        <v>83.18</v>
      </c>
      <c r="Q616" s="1">
        <v>45289</v>
      </c>
      <c r="R616">
        <v>1703832417000</v>
      </c>
      <c r="S616">
        <v>548</v>
      </c>
      <c r="T616">
        <f t="shared" si="0"/>
        <v>44</v>
      </c>
      <c r="V616" s="2">
        <v>62.37</v>
      </c>
      <c r="W616" s="1">
        <v>45288</v>
      </c>
      <c r="X616">
        <v>1703745711000</v>
      </c>
      <c r="Y616">
        <v>554</v>
      </c>
      <c r="Z616">
        <f t="shared" si="1"/>
        <v>38</v>
      </c>
    </row>
    <row r="617" spans="16:26" x14ac:dyDescent="0.15">
      <c r="P617" s="2">
        <v>86.38</v>
      </c>
      <c r="Q617" s="1">
        <v>45289</v>
      </c>
      <c r="R617">
        <v>1703832882000</v>
      </c>
      <c r="S617">
        <v>546</v>
      </c>
      <c r="T617">
        <f t="shared" si="0"/>
        <v>46</v>
      </c>
      <c r="V617" s="2">
        <v>57.99</v>
      </c>
      <c r="W617" s="1">
        <v>45289</v>
      </c>
      <c r="X617">
        <v>1703832531000</v>
      </c>
      <c r="Y617">
        <v>547</v>
      </c>
      <c r="Z617">
        <f t="shared" si="1"/>
        <v>45</v>
      </c>
    </row>
    <row r="618" spans="16:26" x14ac:dyDescent="0.15">
      <c r="P618" s="2">
        <v>87.15</v>
      </c>
      <c r="Q618" s="1">
        <v>45289</v>
      </c>
      <c r="R618">
        <v>1703833082000</v>
      </c>
      <c r="S618">
        <v>544</v>
      </c>
      <c r="T618">
        <f t="shared" si="0"/>
        <v>48</v>
      </c>
      <c r="V618" s="2">
        <v>74.78</v>
      </c>
      <c r="W618" s="1">
        <v>45289</v>
      </c>
      <c r="X618">
        <v>1703833040000</v>
      </c>
      <c r="Y618">
        <v>545</v>
      </c>
      <c r="Z618">
        <f t="shared" si="1"/>
        <v>47</v>
      </c>
    </row>
    <row r="619" spans="16:26" x14ac:dyDescent="0.15">
      <c r="P619" s="2">
        <v>84.78</v>
      </c>
      <c r="Q619" s="1">
        <v>45289</v>
      </c>
      <c r="R619">
        <v>1703833254000</v>
      </c>
      <c r="S619">
        <v>543</v>
      </c>
      <c r="T619">
        <f t="shared" si="0"/>
        <v>49</v>
      </c>
      <c r="V619" s="2">
        <v>75.17</v>
      </c>
      <c r="W619" s="1">
        <v>45290</v>
      </c>
      <c r="X619">
        <v>1703910519000</v>
      </c>
      <c r="Y619">
        <v>540</v>
      </c>
      <c r="Z619">
        <f t="shared" si="1"/>
        <v>52</v>
      </c>
    </row>
    <row r="620" spans="16:26" x14ac:dyDescent="0.15">
      <c r="P620" s="2">
        <v>85.96</v>
      </c>
      <c r="Q620" s="1">
        <v>45289</v>
      </c>
      <c r="R620">
        <v>1703833470000</v>
      </c>
      <c r="S620">
        <v>542</v>
      </c>
      <c r="T620">
        <f t="shared" si="0"/>
        <v>50</v>
      </c>
      <c r="V620" s="2">
        <v>76.760000000000005</v>
      </c>
      <c r="W620" s="1">
        <v>45290</v>
      </c>
      <c r="X620">
        <v>1703910734000</v>
      </c>
      <c r="Y620">
        <v>539</v>
      </c>
      <c r="Z620">
        <f t="shared" si="1"/>
        <v>53</v>
      </c>
    </row>
    <row r="621" spans="16:26" x14ac:dyDescent="0.15">
      <c r="P621" s="2">
        <v>91.2</v>
      </c>
      <c r="Q621" s="1">
        <v>45290</v>
      </c>
      <c r="R621">
        <v>1703910231000</v>
      </c>
      <c r="S621">
        <v>541</v>
      </c>
      <c r="T621">
        <f t="shared" si="0"/>
        <v>51</v>
      </c>
      <c r="V621" s="2">
        <v>71.56</v>
      </c>
      <c r="W621" s="1">
        <v>45290</v>
      </c>
      <c r="X621">
        <v>1703911253000</v>
      </c>
      <c r="Y621">
        <v>536</v>
      </c>
      <c r="Z621">
        <f t="shared" si="1"/>
        <v>56</v>
      </c>
    </row>
    <row r="622" spans="16:26" x14ac:dyDescent="0.15">
      <c r="P622" s="2">
        <v>88.77</v>
      </c>
      <c r="Q622" s="1">
        <v>45290</v>
      </c>
      <c r="R622">
        <v>1703910850000</v>
      </c>
      <c r="S622">
        <v>538</v>
      </c>
      <c r="T622">
        <f t="shared" si="0"/>
        <v>54</v>
      </c>
      <c r="V622" s="2">
        <v>57.59</v>
      </c>
      <c r="W622" s="1">
        <v>45290</v>
      </c>
      <c r="X622">
        <v>1703911336000</v>
      </c>
      <c r="Y622">
        <v>535</v>
      </c>
      <c r="Z622">
        <f t="shared" si="1"/>
        <v>57</v>
      </c>
    </row>
    <row r="623" spans="16:26" x14ac:dyDescent="0.15">
      <c r="P623" s="2">
        <v>82.38</v>
      </c>
      <c r="Q623" s="1">
        <v>45290</v>
      </c>
      <c r="R623">
        <v>1703911083000</v>
      </c>
      <c r="S623">
        <v>537</v>
      </c>
      <c r="T623">
        <f t="shared" si="0"/>
        <v>55</v>
      </c>
      <c r="V623" s="2">
        <v>44.38</v>
      </c>
      <c r="W623" s="1">
        <v>45290</v>
      </c>
      <c r="X623">
        <v>1703911524000</v>
      </c>
      <c r="Y623">
        <v>533</v>
      </c>
      <c r="Z623">
        <f t="shared" si="1"/>
        <v>59</v>
      </c>
    </row>
    <row r="624" spans="16:26" x14ac:dyDescent="0.15">
      <c r="P624" s="2">
        <v>85.99</v>
      </c>
      <c r="Q624" s="1">
        <v>45290</v>
      </c>
      <c r="R624">
        <v>1703911376000</v>
      </c>
      <c r="S624">
        <v>534</v>
      </c>
      <c r="T624">
        <f t="shared" si="0"/>
        <v>58</v>
      </c>
      <c r="V624" s="2">
        <v>72</v>
      </c>
      <c r="W624" s="1">
        <v>45290</v>
      </c>
      <c r="X624">
        <v>1703911595000</v>
      </c>
      <c r="Y624">
        <v>532</v>
      </c>
      <c r="Z624">
        <f t="shared" si="1"/>
        <v>60</v>
      </c>
    </row>
    <row r="625" spans="16:26" x14ac:dyDescent="0.15">
      <c r="P625" s="2">
        <v>85.17</v>
      </c>
      <c r="Q625" s="1">
        <v>45290</v>
      </c>
      <c r="R625">
        <v>1703921056000</v>
      </c>
      <c r="S625">
        <v>531</v>
      </c>
      <c r="T625">
        <f t="shared" si="0"/>
        <v>61</v>
      </c>
      <c r="V625" s="2">
        <v>66.38</v>
      </c>
      <c r="W625" s="1">
        <v>45290</v>
      </c>
      <c r="X625">
        <v>1703921235000</v>
      </c>
      <c r="Y625">
        <v>530</v>
      </c>
      <c r="Z625">
        <f t="shared" si="1"/>
        <v>62</v>
      </c>
    </row>
    <row r="626" spans="16:26" x14ac:dyDescent="0.15">
      <c r="P626" s="2">
        <v>87.56</v>
      </c>
      <c r="Q626" s="1">
        <v>45290</v>
      </c>
      <c r="R626">
        <v>1703922114000</v>
      </c>
      <c r="S626">
        <v>524</v>
      </c>
      <c r="T626">
        <f t="shared" si="0"/>
        <v>68</v>
      </c>
      <c r="V626" s="2">
        <v>75.59</v>
      </c>
      <c r="W626" s="1">
        <v>45290</v>
      </c>
      <c r="X626">
        <v>1703921399000</v>
      </c>
      <c r="Y626">
        <v>529</v>
      </c>
      <c r="Z626">
        <f t="shared" si="1"/>
        <v>63</v>
      </c>
    </row>
    <row r="627" spans="16:26" x14ac:dyDescent="0.15">
      <c r="P627" s="2">
        <v>81.569999999999993</v>
      </c>
      <c r="Q627" s="1">
        <v>45291</v>
      </c>
      <c r="R627">
        <v>1703997134000</v>
      </c>
      <c r="S627">
        <v>521</v>
      </c>
      <c r="T627">
        <f t="shared" si="0"/>
        <v>71</v>
      </c>
      <c r="V627" s="2">
        <v>71.959999999999994</v>
      </c>
      <c r="W627" s="1">
        <v>45290</v>
      </c>
      <c r="X627">
        <v>1703921452000</v>
      </c>
      <c r="Y627">
        <v>528</v>
      </c>
      <c r="Z627">
        <f t="shared" si="1"/>
        <v>64</v>
      </c>
    </row>
    <row r="628" spans="16:26" x14ac:dyDescent="0.15">
      <c r="P628" s="2">
        <v>89.59</v>
      </c>
      <c r="Q628" s="1">
        <v>45291</v>
      </c>
      <c r="R628">
        <v>1703997223000</v>
      </c>
      <c r="S628">
        <v>520</v>
      </c>
      <c r="T628">
        <f t="shared" si="0"/>
        <v>72</v>
      </c>
      <c r="V628" s="2">
        <v>71.56</v>
      </c>
      <c r="W628" s="1">
        <v>45290</v>
      </c>
      <c r="X628">
        <v>1703921585000</v>
      </c>
      <c r="Y628">
        <v>527</v>
      </c>
      <c r="Z628">
        <f t="shared" si="1"/>
        <v>65</v>
      </c>
    </row>
    <row r="629" spans="16:26" x14ac:dyDescent="0.15">
      <c r="P629" s="2">
        <v>86.39</v>
      </c>
      <c r="Q629" s="1">
        <v>45291</v>
      </c>
      <c r="R629">
        <v>1703998073000</v>
      </c>
      <c r="S629">
        <v>518</v>
      </c>
      <c r="T629">
        <f t="shared" si="0"/>
        <v>74</v>
      </c>
      <c r="V629" s="2">
        <v>73.97</v>
      </c>
      <c r="W629" s="1">
        <v>45290</v>
      </c>
      <c r="X629">
        <v>1703921925000</v>
      </c>
      <c r="Y629">
        <v>526</v>
      </c>
      <c r="Z629">
        <f t="shared" si="1"/>
        <v>66</v>
      </c>
    </row>
    <row r="630" spans="16:26" x14ac:dyDescent="0.15">
      <c r="P630" s="2">
        <v>89.18</v>
      </c>
      <c r="Q630" s="1">
        <v>45291</v>
      </c>
      <c r="R630">
        <v>1703998332000</v>
      </c>
      <c r="S630">
        <v>517</v>
      </c>
      <c r="T630">
        <f t="shared" si="0"/>
        <v>75</v>
      </c>
      <c r="V630" s="2">
        <v>85.2</v>
      </c>
      <c r="W630" s="1">
        <v>45290</v>
      </c>
      <c r="X630">
        <v>1703922017000</v>
      </c>
      <c r="Y630">
        <v>525</v>
      </c>
      <c r="Z630">
        <f t="shared" si="1"/>
        <v>67</v>
      </c>
    </row>
    <row r="631" spans="16:26" x14ac:dyDescent="0.15">
      <c r="P631" s="2">
        <v>82.79</v>
      </c>
      <c r="Q631" s="1">
        <v>45291</v>
      </c>
      <c r="R631">
        <v>1704005687000</v>
      </c>
      <c r="S631">
        <v>508</v>
      </c>
      <c r="T631">
        <f t="shared" si="0"/>
        <v>84</v>
      </c>
      <c r="V631" s="2">
        <v>83.17</v>
      </c>
      <c r="W631" s="1">
        <v>45290</v>
      </c>
      <c r="X631">
        <v>1703922271000</v>
      </c>
      <c r="Y631">
        <v>523</v>
      </c>
      <c r="Z631">
        <f t="shared" si="1"/>
        <v>69</v>
      </c>
    </row>
    <row r="632" spans="16:26" x14ac:dyDescent="0.15">
      <c r="P632" s="2">
        <v>89.98</v>
      </c>
      <c r="Q632" s="1">
        <v>45291</v>
      </c>
      <c r="R632">
        <v>1704005862000</v>
      </c>
      <c r="S632">
        <v>507</v>
      </c>
      <c r="T632">
        <f t="shared" si="0"/>
        <v>85</v>
      </c>
      <c r="V632" s="2">
        <v>39.19</v>
      </c>
      <c r="W632" s="1">
        <v>45291</v>
      </c>
      <c r="X632">
        <v>1703996937000</v>
      </c>
      <c r="Y632">
        <v>522</v>
      </c>
      <c r="Z632">
        <f t="shared" si="1"/>
        <v>70</v>
      </c>
    </row>
    <row r="633" spans="16:26" x14ac:dyDescent="0.15">
      <c r="P633" s="2">
        <v>89.95</v>
      </c>
      <c r="Q633" s="1">
        <v>45291</v>
      </c>
      <c r="R633">
        <v>1704006499000</v>
      </c>
      <c r="S633">
        <v>506</v>
      </c>
      <c r="T633">
        <f t="shared" si="0"/>
        <v>86</v>
      </c>
      <c r="V633" s="2">
        <v>75.58</v>
      </c>
      <c r="W633" s="1">
        <v>45291</v>
      </c>
      <c r="X633">
        <v>1703997477000</v>
      </c>
      <c r="Y633">
        <v>519</v>
      </c>
      <c r="Z633">
        <f t="shared" si="1"/>
        <v>73</v>
      </c>
    </row>
    <row r="634" spans="16:26" x14ac:dyDescent="0.15">
      <c r="P634" s="2">
        <v>87.16</v>
      </c>
      <c r="Q634" s="1">
        <v>45292</v>
      </c>
      <c r="R634">
        <v>1704086468000</v>
      </c>
      <c r="S634">
        <v>504</v>
      </c>
      <c r="T634">
        <f t="shared" si="0"/>
        <v>88</v>
      </c>
      <c r="V634" s="2">
        <v>78.77</v>
      </c>
      <c r="W634" s="1">
        <v>45291</v>
      </c>
      <c r="X634">
        <v>1704004801000</v>
      </c>
      <c r="Y634">
        <v>516</v>
      </c>
      <c r="Z634">
        <f t="shared" si="1"/>
        <v>76</v>
      </c>
    </row>
    <row r="635" spans="16:26" x14ac:dyDescent="0.15">
      <c r="P635" s="2">
        <v>87.59</v>
      </c>
      <c r="Q635" s="1">
        <v>45292</v>
      </c>
      <c r="R635">
        <v>1704087094000</v>
      </c>
      <c r="S635">
        <v>503</v>
      </c>
      <c r="T635">
        <f t="shared" si="0"/>
        <v>89</v>
      </c>
      <c r="V635" s="2">
        <v>65.989999999999995</v>
      </c>
      <c r="W635" s="1">
        <v>45291</v>
      </c>
      <c r="X635">
        <v>1704004934000</v>
      </c>
      <c r="Y635">
        <v>515</v>
      </c>
      <c r="Z635">
        <f t="shared" si="1"/>
        <v>77</v>
      </c>
    </row>
    <row r="636" spans="16:26" x14ac:dyDescent="0.15">
      <c r="P636" s="2">
        <v>87.15</v>
      </c>
      <c r="Q636" s="1">
        <v>45292</v>
      </c>
      <c r="R636">
        <v>1704093813000</v>
      </c>
      <c r="S636">
        <v>497</v>
      </c>
      <c r="T636">
        <f t="shared" si="0"/>
        <v>95</v>
      </c>
      <c r="V636" s="2">
        <v>81.17</v>
      </c>
      <c r="W636" s="1">
        <v>45291</v>
      </c>
      <c r="X636">
        <v>1704004995000</v>
      </c>
      <c r="Y636">
        <v>514</v>
      </c>
      <c r="Z636">
        <f t="shared" si="1"/>
        <v>78</v>
      </c>
    </row>
    <row r="637" spans="16:26" x14ac:dyDescent="0.15">
      <c r="P637" s="2">
        <v>89.16</v>
      </c>
      <c r="Q637" s="1">
        <v>45292</v>
      </c>
      <c r="R637">
        <v>1704093937000</v>
      </c>
      <c r="S637">
        <v>496</v>
      </c>
      <c r="T637">
        <f t="shared" si="0"/>
        <v>96</v>
      </c>
      <c r="V637" s="2">
        <v>78.38</v>
      </c>
      <c r="W637" s="1">
        <v>45291</v>
      </c>
      <c r="X637">
        <v>1704005151000</v>
      </c>
      <c r="Y637">
        <v>513</v>
      </c>
      <c r="Z637">
        <f t="shared" si="1"/>
        <v>79</v>
      </c>
    </row>
    <row r="638" spans="16:26" x14ac:dyDescent="0.15">
      <c r="P638" s="2">
        <v>90.35</v>
      </c>
      <c r="Q638" s="1">
        <v>45293</v>
      </c>
      <c r="R638">
        <v>1704169960000</v>
      </c>
      <c r="S638">
        <v>489</v>
      </c>
      <c r="T638">
        <f t="shared" si="0"/>
        <v>103</v>
      </c>
      <c r="V638" s="2">
        <v>38.78</v>
      </c>
      <c r="W638" s="1">
        <v>45291</v>
      </c>
      <c r="X638">
        <v>1704005287000</v>
      </c>
      <c r="Y638">
        <v>512</v>
      </c>
      <c r="Z638">
        <f t="shared" si="1"/>
        <v>80</v>
      </c>
    </row>
    <row r="639" spans="16:26" x14ac:dyDescent="0.15">
      <c r="P639" s="2">
        <v>89.19</v>
      </c>
      <c r="Q639" s="1">
        <v>45293</v>
      </c>
      <c r="R639">
        <v>1704170386000</v>
      </c>
      <c r="S639">
        <v>487</v>
      </c>
      <c r="T639">
        <f t="shared" si="0"/>
        <v>105</v>
      </c>
      <c r="V639" s="2">
        <v>65.17</v>
      </c>
      <c r="W639" s="1">
        <v>45291</v>
      </c>
      <c r="X639">
        <v>1704005337000</v>
      </c>
      <c r="Y639">
        <v>511</v>
      </c>
      <c r="Z639">
        <f t="shared" si="1"/>
        <v>81</v>
      </c>
    </row>
    <row r="640" spans="16:26" x14ac:dyDescent="0.15">
      <c r="P640" s="2">
        <v>86.78</v>
      </c>
      <c r="Q640" s="1">
        <v>45293</v>
      </c>
      <c r="R640">
        <v>1704178084000</v>
      </c>
      <c r="S640">
        <v>477</v>
      </c>
      <c r="T640">
        <f t="shared" si="0"/>
        <v>115</v>
      </c>
      <c r="V640" s="2">
        <v>78.38</v>
      </c>
      <c r="W640" s="1">
        <v>45291</v>
      </c>
      <c r="X640">
        <v>1704005408000</v>
      </c>
      <c r="Y640">
        <v>510</v>
      </c>
      <c r="Z640">
        <f t="shared" si="1"/>
        <v>82</v>
      </c>
    </row>
    <row r="641" spans="16:26" x14ac:dyDescent="0.15">
      <c r="P641" s="2">
        <v>87.96</v>
      </c>
      <c r="Q641" s="1">
        <v>45294</v>
      </c>
      <c r="R641">
        <v>1704265554000</v>
      </c>
      <c r="S641">
        <v>474</v>
      </c>
      <c r="T641">
        <f t="shared" si="0"/>
        <v>118</v>
      </c>
      <c r="V641" s="2">
        <v>63.59</v>
      </c>
      <c r="W641" s="1">
        <v>45291</v>
      </c>
      <c r="X641">
        <v>1704005594000</v>
      </c>
      <c r="Y641">
        <v>509</v>
      </c>
      <c r="Z641">
        <f t="shared" si="1"/>
        <v>83</v>
      </c>
    </row>
    <row r="642" spans="16:26" x14ac:dyDescent="0.15">
      <c r="P642" s="2">
        <v>89.58</v>
      </c>
      <c r="Q642" s="1">
        <v>45294</v>
      </c>
      <c r="R642">
        <v>1704266105000</v>
      </c>
      <c r="S642">
        <v>470</v>
      </c>
      <c r="T642">
        <f t="shared" si="0"/>
        <v>122</v>
      </c>
      <c r="V642" s="2">
        <v>84.77</v>
      </c>
      <c r="W642" s="1">
        <v>45292</v>
      </c>
      <c r="X642">
        <v>1704086241000</v>
      </c>
      <c r="Y642">
        <v>505</v>
      </c>
      <c r="Z642">
        <f t="shared" si="1"/>
        <v>87</v>
      </c>
    </row>
    <row r="643" spans="16:26" x14ac:dyDescent="0.15">
      <c r="P643" s="2">
        <v>86.78</v>
      </c>
      <c r="Q643" s="1">
        <v>45294</v>
      </c>
      <c r="R643">
        <v>1704266959000</v>
      </c>
      <c r="S643">
        <v>464</v>
      </c>
      <c r="T643">
        <f t="shared" si="0"/>
        <v>128</v>
      </c>
      <c r="V643" s="2">
        <v>74.400000000000006</v>
      </c>
      <c r="W643" s="1">
        <v>45292</v>
      </c>
      <c r="X643">
        <v>1704087540000</v>
      </c>
      <c r="Y643">
        <v>502</v>
      </c>
      <c r="Z643">
        <f t="shared" si="1"/>
        <v>90</v>
      </c>
    </row>
    <row r="644" spans="16:26" x14ac:dyDescent="0.15">
      <c r="P644" s="2">
        <v>93.15</v>
      </c>
      <c r="Q644" s="1">
        <v>45295</v>
      </c>
      <c r="R644">
        <v>1704354439000</v>
      </c>
      <c r="S644">
        <v>461</v>
      </c>
      <c r="T644">
        <f t="shared" si="0"/>
        <v>131</v>
      </c>
      <c r="V644" s="2">
        <v>12.8</v>
      </c>
      <c r="W644" s="1">
        <v>45292</v>
      </c>
      <c r="X644">
        <v>1704087679000</v>
      </c>
      <c r="Y644">
        <v>501</v>
      </c>
      <c r="Z644">
        <f t="shared" si="1"/>
        <v>91</v>
      </c>
    </row>
    <row r="645" spans="16:26" x14ac:dyDescent="0.15">
      <c r="P645" s="2">
        <v>85.98</v>
      </c>
      <c r="Q645" s="1">
        <v>45295</v>
      </c>
      <c r="R645">
        <v>1704355089000</v>
      </c>
      <c r="S645">
        <v>459</v>
      </c>
      <c r="T645">
        <f t="shared" si="0"/>
        <v>133</v>
      </c>
      <c r="V645" s="2">
        <v>80.38</v>
      </c>
      <c r="W645" s="1">
        <v>45292</v>
      </c>
      <c r="X645">
        <v>1704093369000</v>
      </c>
      <c r="Y645">
        <v>500</v>
      </c>
      <c r="Z645">
        <f t="shared" si="1"/>
        <v>92</v>
      </c>
    </row>
    <row r="646" spans="16:26" x14ac:dyDescent="0.15">
      <c r="P646" s="2">
        <v>95.96</v>
      </c>
      <c r="Q646" s="1">
        <v>45295</v>
      </c>
      <c r="R646">
        <v>1704355465000</v>
      </c>
      <c r="S646">
        <v>457</v>
      </c>
      <c r="T646">
        <f t="shared" si="0"/>
        <v>135</v>
      </c>
      <c r="V646" s="2">
        <v>77.56</v>
      </c>
      <c r="W646" s="1">
        <v>45292</v>
      </c>
      <c r="X646">
        <v>1704093532000</v>
      </c>
      <c r="Y646">
        <v>499</v>
      </c>
      <c r="Z646">
        <f t="shared" si="1"/>
        <v>93</v>
      </c>
    </row>
    <row r="647" spans="16:26" x14ac:dyDescent="0.15">
      <c r="P647" s="2">
        <v>86.39</v>
      </c>
      <c r="Q647" s="1">
        <v>45296</v>
      </c>
      <c r="R647">
        <v>1704438887000</v>
      </c>
      <c r="S647">
        <v>451</v>
      </c>
      <c r="T647">
        <f t="shared" si="0"/>
        <v>141</v>
      </c>
      <c r="V647" s="2">
        <v>77.19</v>
      </c>
      <c r="W647" s="1">
        <v>45292</v>
      </c>
      <c r="X647">
        <v>1704093764000</v>
      </c>
      <c r="Y647">
        <v>498</v>
      </c>
      <c r="Z647">
        <f t="shared" si="1"/>
        <v>94</v>
      </c>
    </row>
    <row r="648" spans="16:26" x14ac:dyDescent="0.15">
      <c r="P648" s="2">
        <v>86.39</v>
      </c>
      <c r="Q648" s="1">
        <v>45296</v>
      </c>
      <c r="R648">
        <v>1704439301000</v>
      </c>
      <c r="S648">
        <v>448</v>
      </c>
      <c r="T648">
        <f t="shared" si="0"/>
        <v>144</v>
      </c>
      <c r="V648" s="2">
        <v>80.349999999999994</v>
      </c>
      <c r="W648" s="1">
        <v>45292</v>
      </c>
      <c r="X648">
        <v>1704094574000</v>
      </c>
      <c r="Y648">
        <v>495</v>
      </c>
      <c r="Z648">
        <f t="shared" si="1"/>
        <v>97</v>
      </c>
    </row>
    <row r="649" spans="16:26" x14ac:dyDescent="0.15">
      <c r="P649" s="2">
        <v>85.18</v>
      </c>
      <c r="Q649" s="1">
        <v>45297</v>
      </c>
      <c r="R649">
        <v>1704515633000</v>
      </c>
      <c r="S649">
        <v>447</v>
      </c>
      <c r="T649">
        <f t="shared" si="0"/>
        <v>145</v>
      </c>
      <c r="V649" s="2">
        <v>73.569999999999993</v>
      </c>
      <c r="W649" s="1">
        <v>45292</v>
      </c>
      <c r="X649">
        <v>1704094835000</v>
      </c>
      <c r="Y649">
        <v>494</v>
      </c>
      <c r="Z649">
        <f t="shared" si="1"/>
        <v>98</v>
      </c>
    </row>
    <row r="650" spans="16:26" x14ac:dyDescent="0.15">
      <c r="P650" s="2">
        <v>91.99</v>
      </c>
      <c r="Q650" s="1">
        <v>45297</v>
      </c>
      <c r="R650">
        <v>1704516257000</v>
      </c>
      <c r="S650">
        <v>443</v>
      </c>
      <c r="T650">
        <f t="shared" si="0"/>
        <v>149</v>
      </c>
      <c r="V650" s="2">
        <v>66.349999999999994</v>
      </c>
      <c r="W650" s="1">
        <v>45292</v>
      </c>
      <c r="X650">
        <v>1704094894000</v>
      </c>
      <c r="Y650">
        <v>493</v>
      </c>
      <c r="Z650">
        <f t="shared" si="1"/>
        <v>99</v>
      </c>
    </row>
    <row r="651" spans="16:26" x14ac:dyDescent="0.15">
      <c r="P651" s="2">
        <v>86.36</v>
      </c>
      <c r="Q651" s="1">
        <v>45297</v>
      </c>
      <c r="R651">
        <v>1704516501000</v>
      </c>
      <c r="S651">
        <v>442</v>
      </c>
      <c r="T651">
        <f t="shared" si="0"/>
        <v>150</v>
      </c>
      <c r="V651" s="2">
        <v>61.56</v>
      </c>
      <c r="W651" s="1">
        <v>45292</v>
      </c>
      <c r="X651">
        <v>1704095013000</v>
      </c>
      <c r="Y651">
        <v>492</v>
      </c>
      <c r="Z651">
        <f t="shared" si="1"/>
        <v>100</v>
      </c>
    </row>
    <row r="652" spans="16:26" x14ac:dyDescent="0.15">
      <c r="P652" s="2">
        <v>87.99</v>
      </c>
      <c r="Q652" s="1">
        <v>45297</v>
      </c>
      <c r="R652">
        <v>1704526867000</v>
      </c>
      <c r="S652">
        <v>439</v>
      </c>
      <c r="T652">
        <f t="shared" si="0"/>
        <v>153</v>
      </c>
      <c r="V652" s="2">
        <v>60.79</v>
      </c>
      <c r="W652" s="1">
        <v>45292</v>
      </c>
      <c r="X652">
        <v>1704095345000</v>
      </c>
      <c r="Y652">
        <v>491</v>
      </c>
      <c r="Z652">
        <f t="shared" si="1"/>
        <v>101</v>
      </c>
    </row>
    <row r="653" spans="16:26" x14ac:dyDescent="0.15">
      <c r="P653" s="2">
        <v>84.38</v>
      </c>
      <c r="Q653" s="1">
        <v>45297</v>
      </c>
      <c r="R653">
        <v>1704527413000</v>
      </c>
      <c r="S653">
        <v>436</v>
      </c>
      <c r="T653">
        <f t="shared" si="0"/>
        <v>156</v>
      </c>
      <c r="V653" s="2">
        <v>85.17</v>
      </c>
      <c r="W653" s="1">
        <v>45292</v>
      </c>
      <c r="X653">
        <v>1704095585000</v>
      </c>
      <c r="Y653">
        <v>490</v>
      </c>
      <c r="Z653">
        <f t="shared" si="1"/>
        <v>102</v>
      </c>
    </row>
    <row r="654" spans="16:26" x14ac:dyDescent="0.15">
      <c r="P654" s="2">
        <v>90.39</v>
      </c>
      <c r="Q654" s="1">
        <v>45297</v>
      </c>
      <c r="R654">
        <v>1704528026000</v>
      </c>
      <c r="S654">
        <v>434</v>
      </c>
      <c r="T654">
        <f t="shared" si="0"/>
        <v>158</v>
      </c>
      <c r="V654" s="2">
        <v>67.989999999999995</v>
      </c>
      <c r="W654" s="1">
        <v>45293</v>
      </c>
      <c r="X654">
        <v>1704170245000</v>
      </c>
      <c r="Y654">
        <v>488</v>
      </c>
      <c r="Z654">
        <f t="shared" si="1"/>
        <v>104</v>
      </c>
    </row>
    <row r="655" spans="16:26" x14ac:dyDescent="0.15">
      <c r="P655" s="2">
        <v>89.98</v>
      </c>
      <c r="Q655" s="1">
        <v>45298</v>
      </c>
      <c r="R655">
        <v>1704603227000</v>
      </c>
      <c r="S655">
        <v>431</v>
      </c>
      <c r="T655">
        <f t="shared" si="0"/>
        <v>161</v>
      </c>
      <c r="V655" s="2">
        <v>82.39</v>
      </c>
      <c r="W655" s="1">
        <v>45293</v>
      </c>
      <c r="X655">
        <v>1704170743000</v>
      </c>
      <c r="Y655">
        <v>486</v>
      </c>
      <c r="Z655">
        <f t="shared" si="1"/>
        <v>106</v>
      </c>
    </row>
    <row r="656" spans="16:26" x14ac:dyDescent="0.15">
      <c r="P656" s="2">
        <v>84.79</v>
      </c>
      <c r="Q656" s="1">
        <v>45299</v>
      </c>
      <c r="R656">
        <v>1704695867000</v>
      </c>
      <c r="S656">
        <v>425</v>
      </c>
      <c r="T656">
        <f t="shared" si="0"/>
        <v>167</v>
      </c>
      <c r="V656" s="2">
        <v>68.78</v>
      </c>
      <c r="W656" s="1">
        <v>45293</v>
      </c>
      <c r="X656">
        <v>1704176754000</v>
      </c>
      <c r="Y656">
        <v>485</v>
      </c>
      <c r="Z656">
        <f t="shared" si="1"/>
        <v>107</v>
      </c>
    </row>
    <row r="657" spans="16:26" x14ac:dyDescent="0.15">
      <c r="P657" s="2">
        <v>85.59</v>
      </c>
      <c r="Q657" s="1">
        <v>45299</v>
      </c>
      <c r="R657">
        <v>1704696164000</v>
      </c>
      <c r="S657">
        <v>422</v>
      </c>
      <c r="T657">
        <f t="shared" si="0"/>
        <v>170</v>
      </c>
      <c r="V657" s="2">
        <v>83.58</v>
      </c>
      <c r="W657" s="1">
        <v>45293</v>
      </c>
      <c r="X657">
        <v>1704176815000</v>
      </c>
      <c r="Y657">
        <v>484</v>
      </c>
      <c r="Z657">
        <f t="shared" si="1"/>
        <v>108</v>
      </c>
    </row>
    <row r="658" spans="16:26" x14ac:dyDescent="0.15">
      <c r="P658" s="2">
        <v>83.58</v>
      </c>
      <c r="Q658" s="1">
        <v>45299</v>
      </c>
      <c r="R658">
        <v>1704696314000</v>
      </c>
      <c r="S658">
        <v>421</v>
      </c>
      <c r="T658">
        <f t="shared" si="0"/>
        <v>171</v>
      </c>
      <c r="V658" s="2">
        <v>61.59</v>
      </c>
      <c r="W658" s="1">
        <v>45293</v>
      </c>
      <c r="X658">
        <v>1704176904000</v>
      </c>
      <c r="Y658">
        <v>483</v>
      </c>
      <c r="Z658">
        <f t="shared" si="1"/>
        <v>109</v>
      </c>
    </row>
    <row r="659" spans="16:26" x14ac:dyDescent="0.15">
      <c r="P659" s="2">
        <v>87.97</v>
      </c>
      <c r="Q659" s="1">
        <v>45299</v>
      </c>
      <c r="R659">
        <v>1704696518000</v>
      </c>
      <c r="S659">
        <v>419</v>
      </c>
      <c r="T659">
        <f t="shared" si="0"/>
        <v>173</v>
      </c>
      <c r="V659" s="2">
        <v>45.98</v>
      </c>
      <c r="W659" s="1">
        <v>45293</v>
      </c>
      <c r="X659">
        <v>1704176974000</v>
      </c>
      <c r="Y659">
        <v>482</v>
      </c>
      <c r="Z659">
        <f t="shared" si="1"/>
        <v>110</v>
      </c>
    </row>
    <row r="660" spans="16:26" x14ac:dyDescent="0.15">
      <c r="P660" s="2">
        <v>87.19</v>
      </c>
      <c r="Q660" s="1">
        <v>45299</v>
      </c>
      <c r="R660">
        <v>1704696988000</v>
      </c>
      <c r="S660">
        <v>418</v>
      </c>
      <c r="T660">
        <f t="shared" ref="T660:T723" si="2">592-S660</f>
        <v>174</v>
      </c>
      <c r="V660" s="2">
        <v>67.17</v>
      </c>
      <c r="W660" s="1">
        <v>45293</v>
      </c>
      <c r="X660">
        <v>1704177012000</v>
      </c>
      <c r="Y660">
        <v>481</v>
      </c>
      <c r="Z660">
        <f t="shared" ref="Z660:Z723" si="3">592-Y660</f>
        <v>111</v>
      </c>
    </row>
    <row r="661" spans="16:26" x14ac:dyDescent="0.15">
      <c r="P661" s="2">
        <v>86.38</v>
      </c>
      <c r="Q661" s="1">
        <v>45299</v>
      </c>
      <c r="R661">
        <v>1704697130000</v>
      </c>
      <c r="S661">
        <v>417</v>
      </c>
      <c r="T661">
        <f t="shared" si="2"/>
        <v>175</v>
      </c>
      <c r="V661" s="2">
        <v>47.58</v>
      </c>
      <c r="W661" s="1">
        <v>45293</v>
      </c>
      <c r="X661">
        <v>1704177280000</v>
      </c>
      <c r="Y661">
        <v>480</v>
      </c>
      <c r="Z661">
        <f t="shared" si="3"/>
        <v>112</v>
      </c>
    </row>
    <row r="662" spans="16:26" x14ac:dyDescent="0.15">
      <c r="P662" s="2">
        <v>86.35</v>
      </c>
      <c r="Q662" s="1">
        <v>45299</v>
      </c>
      <c r="R662">
        <v>1704703020000</v>
      </c>
      <c r="S662">
        <v>411</v>
      </c>
      <c r="T662">
        <f t="shared" si="2"/>
        <v>181</v>
      </c>
      <c r="V662" s="2">
        <v>64.37</v>
      </c>
      <c r="W662" s="1">
        <v>45293</v>
      </c>
      <c r="X662">
        <v>1704177502000</v>
      </c>
      <c r="Y662">
        <v>479</v>
      </c>
      <c r="Z662">
        <f t="shared" si="3"/>
        <v>113</v>
      </c>
    </row>
    <row r="663" spans="16:26" x14ac:dyDescent="0.15">
      <c r="P663" s="2">
        <v>90.38</v>
      </c>
      <c r="Q663" s="1">
        <v>45299</v>
      </c>
      <c r="R663">
        <v>1704703594000</v>
      </c>
      <c r="S663">
        <v>410</v>
      </c>
      <c r="T663">
        <f t="shared" si="2"/>
        <v>182</v>
      </c>
      <c r="V663" s="2">
        <v>60.77</v>
      </c>
      <c r="W663" s="1">
        <v>45293</v>
      </c>
      <c r="X663">
        <v>1704177694000</v>
      </c>
      <c r="Y663">
        <v>478</v>
      </c>
      <c r="Z663">
        <f t="shared" si="3"/>
        <v>114</v>
      </c>
    </row>
    <row r="664" spans="16:26" x14ac:dyDescent="0.15">
      <c r="P664" s="2">
        <v>84.35</v>
      </c>
      <c r="Q664" s="1">
        <v>45300</v>
      </c>
      <c r="R664">
        <v>1704783798000</v>
      </c>
      <c r="S664">
        <v>406</v>
      </c>
      <c r="T664">
        <f t="shared" si="2"/>
        <v>186</v>
      </c>
      <c r="V664" s="2">
        <v>65.98</v>
      </c>
      <c r="W664" s="1">
        <v>45293</v>
      </c>
      <c r="X664">
        <v>1704178364000</v>
      </c>
      <c r="Y664">
        <v>476</v>
      </c>
      <c r="Z664">
        <f t="shared" si="3"/>
        <v>116</v>
      </c>
    </row>
    <row r="665" spans="16:26" x14ac:dyDescent="0.15">
      <c r="P665" s="2">
        <v>93.94</v>
      </c>
      <c r="Q665" s="1">
        <v>45300</v>
      </c>
      <c r="R665">
        <v>1704784390000</v>
      </c>
      <c r="S665">
        <v>404</v>
      </c>
      <c r="T665">
        <f t="shared" si="2"/>
        <v>188</v>
      </c>
      <c r="V665" s="2">
        <v>61.56</v>
      </c>
      <c r="W665" s="1">
        <v>45293</v>
      </c>
      <c r="X665">
        <v>1704178779000</v>
      </c>
      <c r="Y665">
        <v>475</v>
      </c>
      <c r="Z665">
        <f t="shared" si="3"/>
        <v>117</v>
      </c>
    </row>
    <row r="666" spans="16:26" x14ac:dyDescent="0.15">
      <c r="P666" s="2">
        <v>90.38</v>
      </c>
      <c r="Q666" s="1">
        <v>45300</v>
      </c>
      <c r="R666">
        <v>1704784603000</v>
      </c>
      <c r="S666">
        <v>403</v>
      </c>
      <c r="T666">
        <f t="shared" si="2"/>
        <v>189</v>
      </c>
      <c r="V666" s="2">
        <v>78.39</v>
      </c>
      <c r="W666" s="1">
        <v>45294</v>
      </c>
      <c r="X666">
        <v>1704265687000</v>
      </c>
      <c r="Y666">
        <v>473</v>
      </c>
      <c r="Z666">
        <f t="shared" si="3"/>
        <v>119</v>
      </c>
    </row>
    <row r="667" spans="16:26" x14ac:dyDescent="0.15">
      <c r="P667" s="2">
        <v>91.56</v>
      </c>
      <c r="Q667" s="1">
        <v>45300</v>
      </c>
      <c r="R667">
        <v>1704784770000</v>
      </c>
      <c r="S667">
        <v>402</v>
      </c>
      <c r="T667">
        <f t="shared" si="2"/>
        <v>190</v>
      </c>
      <c r="V667" s="2">
        <v>80.790000000000006</v>
      </c>
      <c r="W667" s="1">
        <v>45294</v>
      </c>
      <c r="X667">
        <v>1704265780000</v>
      </c>
      <c r="Y667">
        <v>472</v>
      </c>
      <c r="Z667">
        <f t="shared" si="3"/>
        <v>120</v>
      </c>
    </row>
    <row r="668" spans="16:26" x14ac:dyDescent="0.15">
      <c r="P668" s="2">
        <v>87.16</v>
      </c>
      <c r="Q668" s="1">
        <v>45301</v>
      </c>
      <c r="R668">
        <v>1704872028000</v>
      </c>
      <c r="S668">
        <v>401</v>
      </c>
      <c r="T668">
        <f t="shared" si="2"/>
        <v>191</v>
      </c>
      <c r="V668" s="2">
        <v>72.36</v>
      </c>
      <c r="W668" s="1">
        <v>45294</v>
      </c>
      <c r="X668">
        <v>1704265880000</v>
      </c>
      <c r="Y668">
        <v>471</v>
      </c>
      <c r="Z668">
        <f t="shared" si="3"/>
        <v>121</v>
      </c>
    </row>
    <row r="669" spans="16:26" x14ac:dyDescent="0.15">
      <c r="P669" s="2">
        <v>87.18</v>
      </c>
      <c r="Q669" s="1">
        <v>45301</v>
      </c>
      <c r="R669">
        <v>1704872627000</v>
      </c>
      <c r="S669">
        <v>399</v>
      </c>
      <c r="T669">
        <f t="shared" si="2"/>
        <v>193</v>
      </c>
      <c r="V669" s="2">
        <v>65.97</v>
      </c>
      <c r="W669" s="1">
        <v>45294</v>
      </c>
      <c r="X669">
        <v>1704266497000</v>
      </c>
      <c r="Y669">
        <v>469</v>
      </c>
      <c r="Z669">
        <f t="shared" si="3"/>
        <v>123</v>
      </c>
    </row>
    <row r="670" spans="16:26" x14ac:dyDescent="0.15">
      <c r="P670" s="2">
        <v>90.36</v>
      </c>
      <c r="Q670" s="1">
        <v>45301</v>
      </c>
      <c r="R670">
        <v>1704872826000</v>
      </c>
      <c r="S670">
        <v>398</v>
      </c>
      <c r="T670">
        <f t="shared" si="2"/>
        <v>194</v>
      </c>
      <c r="V670" s="2">
        <v>37.979999999999997</v>
      </c>
      <c r="W670" s="1">
        <v>45294</v>
      </c>
      <c r="X670">
        <v>1704266541000</v>
      </c>
      <c r="Y670">
        <v>468</v>
      </c>
      <c r="Z670">
        <f t="shared" si="3"/>
        <v>124</v>
      </c>
    </row>
    <row r="671" spans="16:26" x14ac:dyDescent="0.15">
      <c r="P671" s="2">
        <v>89.18</v>
      </c>
      <c r="Q671" s="1">
        <v>45304</v>
      </c>
      <c r="R671">
        <v>1705129504000</v>
      </c>
      <c r="S671">
        <v>393</v>
      </c>
      <c r="T671">
        <f t="shared" si="2"/>
        <v>199</v>
      </c>
      <c r="V671" s="2">
        <v>77.97</v>
      </c>
      <c r="W671" s="1">
        <v>45294</v>
      </c>
      <c r="X671">
        <v>1704266774000</v>
      </c>
      <c r="Y671">
        <v>467</v>
      </c>
      <c r="Z671">
        <f t="shared" si="3"/>
        <v>125</v>
      </c>
    </row>
    <row r="672" spans="16:26" x14ac:dyDescent="0.15">
      <c r="P672" s="2">
        <v>90.38</v>
      </c>
      <c r="Q672" s="1">
        <v>45305</v>
      </c>
      <c r="R672">
        <v>1705210959000</v>
      </c>
      <c r="S672">
        <v>380</v>
      </c>
      <c r="T672">
        <f t="shared" si="2"/>
        <v>212</v>
      </c>
      <c r="V672" s="2">
        <v>61.19</v>
      </c>
      <c r="W672" s="1">
        <v>45294</v>
      </c>
      <c r="X672">
        <v>1704266831000</v>
      </c>
      <c r="Y672">
        <v>466</v>
      </c>
      <c r="Z672">
        <f t="shared" si="3"/>
        <v>126</v>
      </c>
    </row>
    <row r="673" spans="16:26" x14ac:dyDescent="0.15">
      <c r="P673" s="2">
        <v>87.58</v>
      </c>
      <c r="Q673" s="1">
        <v>45305</v>
      </c>
      <c r="R673">
        <v>1705218232000</v>
      </c>
      <c r="S673">
        <v>378</v>
      </c>
      <c r="T673">
        <f t="shared" si="2"/>
        <v>214</v>
      </c>
      <c r="V673" s="2">
        <v>73.959999999999994</v>
      </c>
      <c r="W673" s="1">
        <v>45294</v>
      </c>
      <c r="X673">
        <v>1704266913000</v>
      </c>
      <c r="Y673">
        <v>465</v>
      </c>
      <c r="Z673">
        <f t="shared" si="3"/>
        <v>127</v>
      </c>
    </row>
    <row r="674" spans="16:26" x14ac:dyDescent="0.15">
      <c r="P674" s="2">
        <v>94.38</v>
      </c>
      <c r="Q674" s="1">
        <v>45305</v>
      </c>
      <c r="R674">
        <v>1705218778000</v>
      </c>
      <c r="S674">
        <v>374</v>
      </c>
      <c r="T674">
        <f t="shared" si="2"/>
        <v>218</v>
      </c>
      <c r="V674" s="2">
        <v>48.37</v>
      </c>
      <c r="W674" s="1">
        <v>45294</v>
      </c>
      <c r="X674">
        <v>1704267129000</v>
      </c>
      <c r="Y674">
        <v>463</v>
      </c>
      <c r="Z674">
        <f t="shared" si="3"/>
        <v>129</v>
      </c>
    </row>
    <row r="675" spans="16:26" x14ac:dyDescent="0.15">
      <c r="P675" s="2">
        <v>92.78</v>
      </c>
      <c r="Q675" s="1">
        <v>45305</v>
      </c>
      <c r="R675">
        <v>1705219512000</v>
      </c>
      <c r="S675">
        <v>369</v>
      </c>
      <c r="T675">
        <f t="shared" si="2"/>
        <v>223</v>
      </c>
      <c r="V675" s="2">
        <v>69.19</v>
      </c>
      <c r="W675" s="1">
        <v>45294</v>
      </c>
      <c r="X675">
        <v>1704267300000</v>
      </c>
      <c r="Y675">
        <v>462</v>
      </c>
      <c r="Z675">
        <f t="shared" si="3"/>
        <v>130</v>
      </c>
    </row>
    <row r="676" spans="16:26" x14ac:dyDescent="0.15">
      <c r="P676" s="2">
        <v>93.99</v>
      </c>
      <c r="Q676" s="1">
        <v>45306</v>
      </c>
      <c r="R676">
        <v>1705305208000</v>
      </c>
      <c r="S676">
        <v>362</v>
      </c>
      <c r="T676">
        <f t="shared" si="2"/>
        <v>230</v>
      </c>
      <c r="V676" s="2">
        <v>81.96</v>
      </c>
      <c r="W676" s="1">
        <v>45295</v>
      </c>
      <c r="X676">
        <v>1704354782000</v>
      </c>
      <c r="Y676">
        <v>460</v>
      </c>
      <c r="Z676">
        <f t="shared" si="3"/>
        <v>132</v>
      </c>
    </row>
    <row r="677" spans="16:26" x14ac:dyDescent="0.15">
      <c r="P677" s="2">
        <v>91.59</v>
      </c>
      <c r="Q677" s="1">
        <v>45306</v>
      </c>
      <c r="R677">
        <v>1705305447000</v>
      </c>
      <c r="S677">
        <v>361</v>
      </c>
      <c r="T677">
        <f t="shared" si="2"/>
        <v>231</v>
      </c>
      <c r="V677" s="2">
        <v>86.77</v>
      </c>
      <c r="W677" s="1">
        <v>45295</v>
      </c>
      <c r="X677">
        <v>1704355299000</v>
      </c>
      <c r="Y677">
        <v>458</v>
      </c>
      <c r="Z677">
        <f t="shared" si="3"/>
        <v>134</v>
      </c>
    </row>
    <row r="678" spans="16:26" x14ac:dyDescent="0.15">
      <c r="P678" s="2">
        <v>87.99</v>
      </c>
      <c r="Q678" s="1">
        <v>45306</v>
      </c>
      <c r="R678">
        <v>1705305729000</v>
      </c>
      <c r="S678">
        <v>359</v>
      </c>
      <c r="T678">
        <f t="shared" si="2"/>
        <v>233</v>
      </c>
      <c r="V678" s="2">
        <v>45.99</v>
      </c>
      <c r="W678" s="1">
        <v>45296</v>
      </c>
      <c r="X678">
        <v>1704437627000</v>
      </c>
      <c r="Y678">
        <v>456</v>
      </c>
      <c r="Z678">
        <f t="shared" si="3"/>
        <v>136</v>
      </c>
    </row>
    <row r="679" spans="16:26" x14ac:dyDescent="0.15">
      <c r="P679" s="2">
        <v>95.18</v>
      </c>
      <c r="Q679" s="1">
        <v>45306</v>
      </c>
      <c r="R679">
        <v>1705305876000</v>
      </c>
      <c r="S679">
        <v>358</v>
      </c>
      <c r="T679">
        <f t="shared" si="2"/>
        <v>234</v>
      </c>
      <c r="V679" s="2">
        <v>26.4</v>
      </c>
      <c r="W679" s="1">
        <v>45296</v>
      </c>
      <c r="X679">
        <v>1704438128000</v>
      </c>
      <c r="Y679">
        <v>455</v>
      </c>
      <c r="Z679">
        <f t="shared" si="3"/>
        <v>137</v>
      </c>
    </row>
    <row r="680" spans="16:26" x14ac:dyDescent="0.15">
      <c r="P680" s="2">
        <v>88.79</v>
      </c>
      <c r="Q680" s="1">
        <v>45307</v>
      </c>
      <c r="R680">
        <v>1705391168000</v>
      </c>
      <c r="S680">
        <v>357</v>
      </c>
      <c r="T680">
        <f t="shared" si="2"/>
        <v>235</v>
      </c>
      <c r="V680" s="2">
        <v>65.569999999999993</v>
      </c>
      <c r="W680" s="1">
        <v>45296</v>
      </c>
      <c r="X680">
        <v>1704438168000</v>
      </c>
      <c r="Y680">
        <v>454</v>
      </c>
      <c r="Z680">
        <f t="shared" si="3"/>
        <v>138</v>
      </c>
    </row>
    <row r="681" spans="16:26" x14ac:dyDescent="0.15">
      <c r="P681" s="2">
        <v>85.58</v>
      </c>
      <c r="Q681" s="1">
        <v>45307</v>
      </c>
      <c r="R681">
        <v>1705391347000</v>
      </c>
      <c r="S681">
        <v>356</v>
      </c>
      <c r="T681">
        <f t="shared" si="2"/>
        <v>236</v>
      </c>
      <c r="V681" s="2">
        <v>71.97</v>
      </c>
      <c r="W681" s="1">
        <v>45296</v>
      </c>
      <c r="X681">
        <v>1704438710000</v>
      </c>
      <c r="Y681">
        <v>453</v>
      </c>
      <c r="Z681">
        <f t="shared" si="3"/>
        <v>139</v>
      </c>
    </row>
    <row r="682" spans="16:26" x14ac:dyDescent="0.15">
      <c r="P682" s="2">
        <v>89.99</v>
      </c>
      <c r="Q682" s="1">
        <v>45307</v>
      </c>
      <c r="R682">
        <v>1705391591000</v>
      </c>
      <c r="S682">
        <v>354</v>
      </c>
      <c r="T682">
        <f t="shared" si="2"/>
        <v>238</v>
      </c>
      <c r="V682" s="2">
        <v>83.19</v>
      </c>
      <c r="W682" s="1">
        <v>45296</v>
      </c>
      <c r="X682">
        <v>1704438758000</v>
      </c>
      <c r="Y682">
        <v>452</v>
      </c>
      <c r="Z682">
        <f t="shared" si="3"/>
        <v>140</v>
      </c>
    </row>
    <row r="683" spans="16:26" x14ac:dyDescent="0.15">
      <c r="P683" s="2">
        <v>83.56</v>
      </c>
      <c r="Q683" s="1">
        <v>45307</v>
      </c>
      <c r="R683">
        <v>1705391703000</v>
      </c>
      <c r="S683">
        <v>353</v>
      </c>
      <c r="T683">
        <f t="shared" si="2"/>
        <v>239</v>
      </c>
      <c r="V683" s="2">
        <v>69.97</v>
      </c>
      <c r="W683" s="1">
        <v>45296</v>
      </c>
      <c r="X683">
        <v>1704439011000</v>
      </c>
      <c r="Y683">
        <v>450</v>
      </c>
      <c r="Z683">
        <f t="shared" si="3"/>
        <v>142</v>
      </c>
    </row>
    <row r="684" spans="16:26" x14ac:dyDescent="0.15">
      <c r="P684" s="2">
        <v>87.18</v>
      </c>
      <c r="Q684" s="1">
        <v>45307</v>
      </c>
      <c r="R684">
        <v>1705391904000</v>
      </c>
      <c r="S684">
        <v>352</v>
      </c>
      <c r="T684">
        <f t="shared" si="2"/>
        <v>240</v>
      </c>
      <c r="V684" s="2">
        <v>65.569999999999993</v>
      </c>
      <c r="W684" s="1">
        <v>45296</v>
      </c>
      <c r="X684">
        <v>1704439129000</v>
      </c>
      <c r="Y684">
        <v>449</v>
      </c>
      <c r="Z684">
        <f t="shared" si="3"/>
        <v>143</v>
      </c>
    </row>
    <row r="685" spans="16:26" x14ac:dyDescent="0.15">
      <c r="P685" s="2">
        <v>87.18</v>
      </c>
      <c r="Q685" s="1">
        <v>45308</v>
      </c>
      <c r="R685">
        <v>1705477484000</v>
      </c>
      <c r="S685">
        <v>346</v>
      </c>
      <c r="T685">
        <f t="shared" si="2"/>
        <v>246</v>
      </c>
      <c r="V685" s="2">
        <v>32.79</v>
      </c>
      <c r="W685" s="1">
        <v>45297</v>
      </c>
      <c r="X685">
        <v>1704515767000</v>
      </c>
      <c r="Y685">
        <v>446</v>
      </c>
      <c r="Z685">
        <f t="shared" si="3"/>
        <v>146</v>
      </c>
    </row>
    <row r="686" spans="16:26" x14ac:dyDescent="0.15">
      <c r="P686" s="2">
        <v>93.2</v>
      </c>
      <c r="Q686" s="1">
        <v>45308</v>
      </c>
      <c r="R686">
        <v>1705477845000</v>
      </c>
      <c r="S686">
        <v>344</v>
      </c>
      <c r="T686">
        <f t="shared" si="2"/>
        <v>248</v>
      </c>
      <c r="V686" s="2">
        <v>43.59</v>
      </c>
      <c r="W686" s="1">
        <v>45297</v>
      </c>
      <c r="X686">
        <v>1704516076000</v>
      </c>
      <c r="Y686">
        <v>445</v>
      </c>
      <c r="Z686">
        <f t="shared" si="3"/>
        <v>147</v>
      </c>
    </row>
    <row r="687" spans="16:26" x14ac:dyDescent="0.15">
      <c r="P687" s="2">
        <v>91.19</v>
      </c>
      <c r="Q687" s="1">
        <v>45308</v>
      </c>
      <c r="R687">
        <v>1705478685000</v>
      </c>
      <c r="S687">
        <v>340</v>
      </c>
      <c r="T687">
        <f t="shared" si="2"/>
        <v>252</v>
      </c>
      <c r="V687" s="2">
        <v>43.98</v>
      </c>
      <c r="W687" s="1">
        <v>45297</v>
      </c>
      <c r="X687">
        <v>1704516127000</v>
      </c>
      <c r="Y687">
        <v>444</v>
      </c>
      <c r="Z687">
        <f t="shared" si="3"/>
        <v>148</v>
      </c>
    </row>
    <row r="688" spans="16:26" x14ac:dyDescent="0.15">
      <c r="P688" s="2">
        <v>87.55</v>
      </c>
      <c r="Q688" s="1">
        <v>45308</v>
      </c>
      <c r="R688">
        <v>1705478841000</v>
      </c>
      <c r="S688">
        <v>339</v>
      </c>
      <c r="T688">
        <f t="shared" si="2"/>
        <v>253</v>
      </c>
      <c r="V688" s="2">
        <v>50.37</v>
      </c>
      <c r="W688" s="1">
        <v>45297</v>
      </c>
      <c r="X688">
        <v>1704526518000</v>
      </c>
      <c r="Y688">
        <v>441</v>
      </c>
      <c r="Z688">
        <f t="shared" si="3"/>
        <v>151</v>
      </c>
    </row>
    <row r="689" spans="16:26" x14ac:dyDescent="0.15">
      <c r="P689" s="2">
        <v>95.16</v>
      </c>
      <c r="Q689" s="1">
        <v>45309</v>
      </c>
      <c r="R689">
        <v>1705563839000</v>
      </c>
      <c r="S689">
        <v>337</v>
      </c>
      <c r="T689">
        <f t="shared" si="2"/>
        <v>255</v>
      </c>
      <c r="V689" s="2">
        <v>84.38</v>
      </c>
      <c r="W689" s="1">
        <v>45297</v>
      </c>
      <c r="X689">
        <v>1704526790000</v>
      </c>
      <c r="Y689">
        <v>440</v>
      </c>
      <c r="Z689">
        <f t="shared" si="3"/>
        <v>152</v>
      </c>
    </row>
    <row r="690" spans="16:26" x14ac:dyDescent="0.15">
      <c r="P690" s="2">
        <v>89.19</v>
      </c>
      <c r="Q690" s="1">
        <v>45309</v>
      </c>
      <c r="R690">
        <v>1705564230000</v>
      </c>
      <c r="S690">
        <v>335</v>
      </c>
      <c r="T690">
        <f t="shared" si="2"/>
        <v>257</v>
      </c>
      <c r="V690" s="2">
        <v>54.77</v>
      </c>
      <c r="W690" s="1">
        <v>45297</v>
      </c>
      <c r="X690">
        <v>1704527127000</v>
      </c>
      <c r="Y690">
        <v>438</v>
      </c>
      <c r="Z690">
        <f t="shared" si="3"/>
        <v>154</v>
      </c>
    </row>
    <row r="691" spans="16:26" x14ac:dyDescent="0.15">
      <c r="P691" s="2">
        <v>91.58</v>
      </c>
      <c r="Q691" s="1">
        <v>45309</v>
      </c>
      <c r="R691">
        <v>1705564583000</v>
      </c>
      <c r="S691">
        <v>334</v>
      </c>
      <c r="T691">
        <f t="shared" si="2"/>
        <v>258</v>
      </c>
      <c r="V691" s="2">
        <v>73.180000000000007</v>
      </c>
      <c r="W691" s="1">
        <v>45297</v>
      </c>
      <c r="X691">
        <v>1704527279000</v>
      </c>
      <c r="Y691">
        <v>437</v>
      </c>
      <c r="Z691">
        <f t="shared" si="3"/>
        <v>155</v>
      </c>
    </row>
    <row r="692" spans="16:26" x14ac:dyDescent="0.15">
      <c r="P692" s="2">
        <v>90.38</v>
      </c>
      <c r="Q692" s="1">
        <v>45310</v>
      </c>
      <c r="R692">
        <v>1705650522000</v>
      </c>
      <c r="S692">
        <v>325</v>
      </c>
      <c r="T692">
        <f t="shared" si="2"/>
        <v>267</v>
      </c>
      <c r="V692" s="2">
        <v>55.99</v>
      </c>
      <c r="W692" s="1">
        <v>45297</v>
      </c>
      <c r="X692">
        <v>1704527767000</v>
      </c>
      <c r="Y692">
        <v>435</v>
      </c>
      <c r="Z692">
        <f t="shared" si="3"/>
        <v>157</v>
      </c>
    </row>
    <row r="693" spans="16:26" x14ac:dyDescent="0.15">
      <c r="P693" s="2">
        <v>89.99</v>
      </c>
      <c r="Q693" s="1">
        <v>45310</v>
      </c>
      <c r="R693">
        <v>1705650927000</v>
      </c>
      <c r="S693">
        <v>322</v>
      </c>
      <c r="T693">
        <f t="shared" si="2"/>
        <v>270</v>
      </c>
      <c r="V693" s="2">
        <v>47.99</v>
      </c>
      <c r="W693" s="1">
        <v>45298</v>
      </c>
      <c r="X693">
        <v>1704602716000</v>
      </c>
      <c r="Y693">
        <v>433</v>
      </c>
      <c r="Z693">
        <f t="shared" si="3"/>
        <v>159</v>
      </c>
    </row>
    <row r="694" spans="16:26" x14ac:dyDescent="0.15">
      <c r="P694" s="2">
        <v>91.19</v>
      </c>
      <c r="Q694" s="1">
        <v>45310</v>
      </c>
      <c r="R694">
        <v>1705651170000</v>
      </c>
      <c r="S694">
        <v>321</v>
      </c>
      <c r="T694">
        <f t="shared" si="2"/>
        <v>271</v>
      </c>
      <c r="V694" s="2">
        <v>76.38</v>
      </c>
      <c r="W694" s="1">
        <v>45298</v>
      </c>
      <c r="X694">
        <v>1704603132000</v>
      </c>
      <c r="Y694">
        <v>432</v>
      </c>
      <c r="Z694">
        <f t="shared" si="3"/>
        <v>160</v>
      </c>
    </row>
    <row r="695" spans="16:26" x14ac:dyDescent="0.15">
      <c r="P695" s="2">
        <v>88.78</v>
      </c>
      <c r="Q695" s="1">
        <v>45311</v>
      </c>
      <c r="R695">
        <v>1705733100000</v>
      </c>
      <c r="S695">
        <v>314</v>
      </c>
      <c r="T695">
        <f t="shared" si="2"/>
        <v>278</v>
      </c>
      <c r="V695" s="2">
        <v>83.56</v>
      </c>
      <c r="W695" s="1">
        <v>45298</v>
      </c>
      <c r="X695">
        <v>1704603690000</v>
      </c>
      <c r="Y695">
        <v>430</v>
      </c>
      <c r="Z695">
        <f t="shared" si="3"/>
        <v>162</v>
      </c>
    </row>
    <row r="696" spans="16:26" x14ac:dyDescent="0.15">
      <c r="P696" s="2">
        <v>89.19</v>
      </c>
      <c r="Q696" s="1">
        <v>45311</v>
      </c>
      <c r="R696">
        <v>1705733313000</v>
      </c>
      <c r="S696">
        <v>312</v>
      </c>
      <c r="T696">
        <f t="shared" si="2"/>
        <v>280</v>
      </c>
      <c r="V696" s="2">
        <v>78.77</v>
      </c>
      <c r="W696" s="1">
        <v>45298</v>
      </c>
      <c r="X696">
        <v>1704603785000</v>
      </c>
      <c r="Y696">
        <v>429</v>
      </c>
      <c r="Z696">
        <f t="shared" si="3"/>
        <v>163</v>
      </c>
    </row>
    <row r="697" spans="16:26" x14ac:dyDescent="0.15">
      <c r="P697" s="2">
        <v>94.36</v>
      </c>
      <c r="Q697" s="1">
        <v>45311</v>
      </c>
      <c r="R697">
        <v>1705733443000</v>
      </c>
      <c r="S697">
        <v>311</v>
      </c>
      <c r="T697">
        <f t="shared" si="2"/>
        <v>281</v>
      </c>
      <c r="V697" s="2">
        <v>48.38</v>
      </c>
      <c r="W697" s="1">
        <v>45298</v>
      </c>
      <c r="X697">
        <v>1704603996000</v>
      </c>
      <c r="Y697">
        <v>428</v>
      </c>
      <c r="Z697">
        <f t="shared" si="3"/>
        <v>164</v>
      </c>
    </row>
    <row r="698" spans="16:26" x14ac:dyDescent="0.15">
      <c r="P698" s="2">
        <v>91.95</v>
      </c>
      <c r="Q698" s="1">
        <v>45312</v>
      </c>
      <c r="R698">
        <v>1705811353000</v>
      </c>
      <c r="S698">
        <v>308</v>
      </c>
      <c r="T698">
        <f t="shared" si="2"/>
        <v>284</v>
      </c>
      <c r="V698" s="2">
        <v>52.39</v>
      </c>
      <c r="W698" s="1">
        <v>45298</v>
      </c>
      <c r="X698">
        <v>1704604082000</v>
      </c>
      <c r="Y698">
        <v>427</v>
      </c>
      <c r="Z698">
        <f t="shared" si="3"/>
        <v>165</v>
      </c>
    </row>
    <row r="699" spans="16:26" x14ac:dyDescent="0.15">
      <c r="P699" s="2">
        <v>89.58</v>
      </c>
      <c r="Q699" s="1">
        <v>45312</v>
      </c>
      <c r="R699">
        <v>1705811505000</v>
      </c>
      <c r="S699">
        <v>307</v>
      </c>
      <c r="T699">
        <f t="shared" si="2"/>
        <v>285</v>
      </c>
      <c r="V699" s="2">
        <v>47.97</v>
      </c>
      <c r="W699" s="1">
        <v>45299</v>
      </c>
      <c r="X699">
        <v>1704695789000</v>
      </c>
      <c r="Y699">
        <v>426</v>
      </c>
      <c r="Z699">
        <f t="shared" si="3"/>
        <v>166</v>
      </c>
    </row>
    <row r="700" spans="16:26" x14ac:dyDescent="0.15">
      <c r="P700" s="2">
        <v>94.79</v>
      </c>
      <c r="Q700" s="1">
        <v>45312</v>
      </c>
      <c r="R700">
        <v>1705817551000</v>
      </c>
      <c r="S700">
        <v>302</v>
      </c>
      <c r="T700">
        <f t="shared" si="2"/>
        <v>290</v>
      </c>
      <c r="V700" s="2">
        <v>77.98</v>
      </c>
      <c r="W700" s="1">
        <v>45299</v>
      </c>
      <c r="X700">
        <v>1704695977000</v>
      </c>
      <c r="Y700">
        <v>424</v>
      </c>
      <c r="Z700">
        <f t="shared" si="3"/>
        <v>168</v>
      </c>
    </row>
    <row r="701" spans="16:26" x14ac:dyDescent="0.15">
      <c r="P701" s="2">
        <v>95.16</v>
      </c>
      <c r="Q701" s="1">
        <v>45312</v>
      </c>
      <c r="R701">
        <v>1705818285000</v>
      </c>
      <c r="S701">
        <v>298</v>
      </c>
      <c r="T701">
        <f t="shared" si="2"/>
        <v>294</v>
      </c>
      <c r="V701" s="2">
        <v>82.78</v>
      </c>
      <c r="W701" s="1">
        <v>45299</v>
      </c>
      <c r="X701">
        <v>1704696036000</v>
      </c>
      <c r="Y701">
        <v>423</v>
      </c>
      <c r="Z701">
        <f t="shared" si="3"/>
        <v>169</v>
      </c>
    </row>
    <row r="702" spans="16:26" x14ac:dyDescent="0.15">
      <c r="P702" s="2">
        <v>89.16</v>
      </c>
      <c r="Q702" s="1">
        <v>45312</v>
      </c>
      <c r="R702">
        <v>1705819190000</v>
      </c>
      <c r="S702">
        <v>290</v>
      </c>
      <c r="T702">
        <f t="shared" si="2"/>
        <v>302</v>
      </c>
      <c r="V702" s="2">
        <v>64.38</v>
      </c>
      <c r="W702" s="1">
        <v>45299</v>
      </c>
      <c r="X702">
        <v>1704696419000</v>
      </c>
      <c r="Y702">
        <v>420</v>
      </c>
      <c r="Z702">
        <f t="shared" si="3"/>
        <v>172</v>
      </c>
    </row>
    <row r="703" spans="16:26" x14ac:dyDescent="0.15">
      <c r="P703" s="2">
        <v>90.39</v>
      </c>
      <c r="Q703" s="1">
        <v>45313</v>
      </c>
      <c r="R703">
        <v>1705909823000</v>
      </c>
      <c r="S703">
        <v>288</v>
      </c>
      <c r="T703">
        <f t="shared" si="2"/>
        <v>304</v>
      </c>
      <c r="V703" s="2">
        <v>77.959999999999994</v>
      </c>
      <c r="W703" s="1">
        <v>45299</v>
      </c>
      <c r="X703">
        <v>1704697222000</v>
      </c>
      <c r="Y703">
        <v>416</v>
      </c>
      <c r="Z703">
        <f t="shared" si="3"/>
        <v>176</v>
      </c>
    </row>
    <row r="704" spans="16:26" x14ac:dyDescent="0.15">
      <c r="P704" s="2">
        <v>91.6</v>
      </c>
      <c r="Q704" s="1">
        <v>45313</v>
      </c>
      <c r="R704">
        <v>1705910172000</v>
      </c>
      <c r="S704">
        <v>287</v>
      </c>
      <c r="T704">
        <f t="shared" si="2"/>
        <v>305</v>
      </c>
      <c r="V704" s="2">
        <v>84.36</v>
      </c>
      <c r="W704" s="1">
        <v>45299</v>
      </c>
      <c r="X704">
        <v>1704697331000</v>
      </c>
      <c r="Y704">
        <v>415</v>
      </c>
      <c r="Z704">
        <f t="shared" si="3"/>
        <v>177</v>
      </c>
    </row>
    <row r="705" spans="16:26" x14ac:dyDescent="0.15">
      <c r="P705" s="2">
        <v>92.35</v>
      </c>
      <c r="Q705" s="1">
        <v>45313</v>
      </c>
      <c r="R705">
        <v>1705910557000</v>
      </c>
      <c r="S705">
        <v>282</v>
      </c>
      <c r="T705">
        <f t="shared" si="2"/>
        <v>310</v>
      </c>
      <c r="V705" s="2">
        <v>82.37</v>
      </c>
      <c r="W705" s="1">
        <v>45299</v>
      </c>
      <c r="X705">
        <v>1704697481000</v>
      </c>
      <c r="Y705">
        <v>414</v>
      </c>
      <c r="Z705">
        <f t="shared" si="3"/>
        <v>178</v>
      </c>
    </row>
    <row r="706" spans="16:26" x14ac:dyDescent="0.15">
      <c r="P706" s="2">
        <v>91.59</v>
      </c>
      <c r="Q706" s="1">
        <v>45314</v>
      </c>
      <c r="R706">
        <v>1705995699000</v>
      </c>
      <c r="S706">
        <v>280</v>
      </c>
      <c r="T706">
        <f t="shared" si="2"/>
        <v>312</v>
      </c>
      <c r="V706" s="2">
        <v>83.59</v>
      </c>
      <c r="W706" s="1">
        <v>45299</v>
      </c>
      <c r="X706">
        <v>1704702824000</v>
      </c>
      <c r="Y706">
        <v>413</v>
      </c>
      <c r="Z706">
        <f t="shared" si="3"/>
        <v>179</v>
      </c>
    </row>
    <row r="707" spans="16:26" x14ac:dyDescent="0.15">
      <c r="P707" s="2">
        <v>89.55</v>
      </c>
      <c r="Q707" s="1">
        <v>45314</v>
      </c>
      <c r="R707">
        <v>1705996767000</v>
      </c>
      <c r="S707">
        <v>278</v>
      </c>
      <c r="T707">
        <f t="shared" si="2"/>
        <v>314</v>
      </c>
      <c r="V707" s="2">
        <v>88.35</v>
      </c>
      <c r="W707" s="1">
        <v>45299</v>
      </c>
      <c r="X707">
        <v>1704702885000</v>
      </c>
      <c r="Y707">
        <v>412</v>
      </c>
      <c r="Z707">
        <f t="shared" si="3"/>
        <v>180</v>
      </c>
    </row>
    <row r="708" spans="16:26" x14ac:dyDescent="0.15">
      <c r="P708" s="2">
        <v>91.19</v>
      </c>
      <c r="Q708" s="1">
        <v>45315</v>
      </c>
      <c r="R708">
        <v>1706082552000</v>
      </c>
      <c r="S708">
        <v>272</v>
      </c>
      <c r="T708">
        <f t="shared" si="2"/>
        <v>320</v>
      </c>
      <c r="V708" s="2">
        <v>72.36</v>
      </c>
      <c r="W708" s="1">
        <v>45299</v>
      </c>
      <c r="X708">
        <v>1704703784000</v>
      </c>
      <c r="Y708">
        <v>409</v>
      </c>
      <c r="Z708">
        <f t="shared" si="3"/>
        <v>183</v>
      </c>
    </row>
    <row r="709" spans="16:26" x14ac:dyDescent="0.15">
      <c r="P709" s="2">
        <v>96.36</v>
      </c>
      <c r="Q709" s="1">
        <v>45316</v>
      </c>
      <c r="R709">
        <v>1706168250000</v>
      </c>
      <c r="S709">
        <v>261</v>
      </c>
      <c r="T709">
        <f t="shared" si="2"/>
        <v>331</v>
      </c>
      <c r="V709" s="2">
        <v>75.16</v>
      </c>
      <c r="W709" s="1">
        <v>45299</v>
      </c>
      <c r="X709">
        <v>1704703985000</v>
      </c>
      <c r="Y709">
        <v>408</v>
      </c>
      <c r="Z709">
        <f t="shared" si="3"/>
        <v>184</v>
      </c>
    </row>
    <row r="710" spans="16:26" x14ac:dyDescent="0.15">
      <c r="P710" s="2">
        <v>85.99</v>
      </c>
      <c r="Q710" s="1">
        <v>45316</v>
      </c>
      <c r="R710">
        <v>1706168847000</v>
      </c>
      <c r="S710">
        <v>258</v>
      </c>
      <c r="T710">
        <f t="shared" si="2"/>
        <v>334</v>
      </c>
      <c r="V710" s="2">
        <v>61.17</v>
      </c>
      <c r="W710" s="1">
        <v>45299</v>
      </c>
      <c r="X710">
        <v>1704704134000</v>
      </c>
      <c r="Y710">
        <v>407</v>
      </c>
      <c r="Z710">
        <f t="shared" si="3"/>
        <v>185</v>
      </c>
    </row>
    <row r="711" spans="16:26" x14ac:dyDescent="0.15">
      <c r="P711" s="2">
        <v>91.19</v>
      </c>
      <c r="Q711" s="1">
        <v>45316</v>
      </c>
      <c r="R711">
        <v>1706168963000</v>
      </c>
      <c r="S711">
        <v>257</v>
      </c>
      <c r="T711">
        <f t="shared" si="2"/>
        <v>335</v>
      </c>
      <c r="V711" s="2">
        <v>64.39</v>
      </c>
      <c r="W711" s="1">
        <v>45300</v>
      </c>
      <c r="X711">
        <v>1704784348000</v>
      </c>
      <c r="Y711">
        <v>405</v>
      </c>
      <c r="Z711">
        <f t="shared" si="3"/>
        <v>187</v>
      </c>
    </row>
    <row r="712" spans="16:26" x14ac:dyDescent="0.15">
      <c r="P712" s="2">
        <v>91.98</v>
      </c>
      <c r="Q712" s="1">
        <v>45316</v>
      </c>
      <c r="R712">
        <v>1706169669000</v>
      </c>
      <c r="S712">
        <v>255</v>
      </c>
      <c r="T712">
        <f t="shared" si="2"/>
        <v>337</v>
      </c>
      <c r="V712" s="2">
        <v>77.19</v>
      </c>
      <c r="W712" s="1">
        <v>45301</v>
      </c>
      <c r="X712">
        <v>1704872211000</v>
      </c>
      <c r="Y712">
        <v>400</v>
      </c>
      <c r="Z712">
        <f t="shared" si="3"/>
        <v>192</v>
      </c>
    </row>
    <row r="713" spans="16:26" x14ac:dyDescent="0.15">
      <c r="P713" s="2">
        <v>91.57</v>
      </c>
      <c r="Q713" s="1">
        <v>45316</v>
      </c>
      <c r="R713">
        <v>1706169908000</v>
      </c>
      <c r="S713">
        <v>253</v>
      </c>
      <c r="T713">
        <f t="shared" si="2"/>
        <v>339</v>
      </c>
      <c r="V713" s="2">
        <v>84.38</v>
      </c>
      <c r="W713" s="1">
        <v>45301</v>
      </c>
      <c r="X713">
        <v>1704873326000</v>
      </c>
      <c r="Y713">
        <v>397</v>
      </c>
      <c r="Z713">
        <f t="shared" si="3"/>
        <v>195</v>
      </c>
    </row>
    <row r="714" spans="16:26" x14ac:dyDescent="0.15">
      <c r="P714" s="2">
        <v>88.78</v>
      </c>
      <c r="Q714" s="1">
        <v>45317</v>
      </c>
      <c r="R714">
        <v>1706255341000</v>
      </c>
      <c r="S714">
        <v>249</v>
      </c>
      <c r="T714">
        <f t="shared" si="2"/>
        <v>343</v>
      </c>
      <c r="V714" s="2">
        <v>75.56</v>
      </c>
      <c r="W714" s="1">
        <v>45301</v>
      </c>
      <c r="X714">
        <v>1704873446000</v>
      </c>
      <c r="Y714">
        <v>396</v>
      </c>
      <c r="Z714">
        <f t="shared" si="3"/>
        <v>196</v>
      </c>
    </row>
    <row r="715" spans="16:26" x14ac:dyDescent="0.15">
      <c r="P715" s="2">
        <v>93.59</v>
      </c>
      <c r="Q715" s="1">
        <v>45317</v>
      </c>
      <c r="R715">
        <v>1706255677000</v>
      </c>
      <c r="S715">
        <v>247</v>
      </c>
      <c r="T715">
        <f t="shared" si="2"/>
        <v>345</v>
      </c>
      <c r="V715" s="2">
        <v>82.38</v>
      </c>
      <c r="W715" s="1">
        <v>45304</v>
      </c>
      <c r="X715">
        <v>1705129014000</v>
      </c>
      <c r="Y715">
        <v>395</v>
      </c>
      <c r="Z715">
        <f t="shared" si="3"/>
        <v>197</v>
      </c>
    </row>
    <row r="716" spans="16:26" x14ac:dyDescent="0.15">
      <c r="P716" s="2">
        <v>91.99</v>
      </c>
      <c r="Q716" s="1">
        <v>45317</v>
      </c>
      <c r="R716">
        <v>1706255924000</v>
      </c>
      <c r="S716">
        <v>246</v>
      </c>
      <c r="T716">
        <f t="shared" si="2"/>
        <v>346</v>
      </c>
      <c r="V716" s="2">
        <v>66.790000000000006</v>
      </c>
      <c r="W716" s="1">
        <v>45304</v>
      </c>
      <c r="X716">
        <v>1705129414000</v>
      </c>
      <c r="Y716">
        <v>394</v>
      </c>
      <c r="Z716">
        <f t="shared" si="3"/>
        <v>198</v>
      </c>
    </row>
    <row r="717" spans="16:26" x14ac:dyDescent="0.15">
      <c r="P717" s="2">
        <v>88.77</v>
      </c>
      <c r="Q717" s="1">
        <v>45317</v>
      </c>
      <c r="R717">
        <v>1706256164000</v>
      </c>
      <c r="S717">
        <v>244</v>
      </c>
      <c r="T717">
        <f t="shared" si="2"/>
        <v>348</v>
      </c>
      <c r="V717" s="2">
        <v>67.569999999999993</v>
      </c>
      <c r="W717" s="1">
        <v>45304</v>
      </c>
      <c r="X717">
        <v>1705129622000</v>
      </c>
      <c r="Y717">
        <v>392</v>
      </c>
      <c r="Z717">
        <f t="shared" si="3"/>
        <v>200</v>
      </c>
    </row>
    <row r="718" spans="16:26" x14ac:dyDescent="0.15">
      <c r="P718" s="2">
        <v>93.58</v>
      </c>
      <c r="Q718" s="1">
        <v>45317</v>
      </c>
      <c r="R718">
        <v>1706256367000</v>
      </c>
      <c r="S718">
        <v>243</v>
      </c>
      <c r="T718">
        <f t="shared" si="2"/>
        <v>349</v>
      </c>
      <c r="V718" s="2">
        <v>69.19</v>
      </c>
      <c r="W718" s="1">
        <v>45304</v>
      </c>
      <c r="X718">
        <v>1705129796000</v>
      </c>
      <c r="Y718">
        <v>391</v>
      </c>
      <c r="Z718">
        <f t="shared" si="3"/>
        <v>201</v>
      </c>
    </row>
    <row r="719" spans="16:26" x14ac:dyDescent="0.15">
      <c r="P719" s="2">
        <v>91.98</v>
      </c>
      <c r="Q719" s="1">
        <v>45318</v>
      </c>
      <c r="R719">
        <v>1706331786000</v>
      </c>
      <c r="S719">
        <v>239</v>
      </c>
      <c r="T719">
        <f t="shared" si="2"/>
        <v>353</v>
      </c>
      <c r="V719" s="2">
        <v>69.569999999999993</v>
      </c>
      <c r="W719" s="1">
        <v>45304</v>
      </c>
      <c r="X719">
        <v>1705129906000</v>
      </c>
      <c r="Y719">
        <v>390</v>
      </c>
      <c r="Z719">
        <f t="shared" si="3"/>
        <v>202</v>
      </c>
    </row>
    <row r="720" spans="16:26" x14ac:dyDescent="0.15">
      <c r="P720" s="2">
        <v>92.38</v>
      </c>
      <c r="Q720" s="1">
        <v>45318</v>
      </c>
      <c r="R720">
        <v>1706332158000</v>
      </c>
      <c r="S720">
        <v>235</v>
      </c>
      <c r="T720">
        <f t="shared" si="2"/>
        <v>357</v>
      </c>
      <c r="V720" s="2">
        <v>83.57</v>
      </c>
      <c r="W720" s="1">
        <v>45304</v>
      </c>
      <c r="X720">
        <v>1705130066000</v>
      </c>
      <c r="Y720">
        <v>389</v>
      </c>
      <c r="Z720">
        <f t="shared" si="3"/>
        <v>203</v>
      </c>
    </row>
    <row r="721" spans="16:26" x14ac:dyDescent="0.15">
      <c r="P721" s="2">
        <v>89.19</v>
      </c>
      <c r="Q721" s="1">
        <v>45318</v>
      </c>
      <c r="R721">
        <v>1706332424000</v>
      </c>
      <c r="S721">
        <v>234</v>
      </c>
      <c r="T721">
        <f t="shared" si="2"/>
        <v>358</v>
      </c>
      <c r="V721" s="2">
        <v>89.98</v>
      </c>
      <c r="W721" s="1">
        <v>45304</v>
      </c>
      <c r="X721">
        <v>1705130136000</v>
      </c>
      <c r="Y721">
        <v>388</v>
      </c>
      <c r="Z721">
        <f t="shared" si="3"/>
        <v>204</v>
      </c>
    </row>
    <row r="722" spans="16:26" x14ac:dyDescent="0.15">
      <c r="P722" s="2">
        <v>94.38</v>
      </c>
      <c r="Q722" s="1">
        <v>45318</v>
      </c>
      <c r="R722">
        <v>1706337367000</v>
      </c>
      <c r="S722">
        <v>233</v>
      </c>
      <c r="T722">
        <f t="shared" si="2"/>
        <v>359</v>
      </c>
      <c r="V722" s="2">
        <v>86.34</v>
      </c>
      <c r="W722" s="1">
        <v>45304</v>
      </c>
      <c r="X722">
        <v>1705130426000</v>
      </c>
      <c r="Y722">
        <v>387</v>
      </c>
      <c r="Z722">
        <f t="shared" si="3"/>
        <v>205</v>
      </c>
    </row>
    <row r="723" spans="16:26" x14ac:dyDescent="0.15">
      <c r="P723" s="2">
        <v>95.18</v>
      </c>
      <c r="Q723" s="1">
        <v>45318</v>
      </c>
      <c r="R723">
        <v>1706337725000</v>
      </c>
      <c r="S723">
        <v>231</v>
      </c>
      <c r="T723">
        <f t="shared" si="2"/>
        <v>361</v>
      </c>
      <c r="V723" s="2">
        <v>61.59</v>
      </c>
      <c r="W723" s="1">
        <v>45304</v>
      </c>
      <c r="X723">
        <v>1705130626000</v>
      </c>
      <c r="Y723">
        <v>386</v>
      </c>
      <c r="Z723">
        <f t="shared" si="3"/>
        <v>206</v>
      </c>
    </row>
    <row r="724" spans="16:26" x14ac:dyDescent="0.15">
      <c r="P724" s="2">
        <v>92.76</v>
      </c>
      <c r="Q724" s="1">
        <v>45319</v>
      </c>
      <c r="R724">
        <v>1706418200000</v>
      </c>
      <c r="S724">
        <v>226</v>
      </c>
      <c r="T724">
        <f t="shared" ref="T724:T787" si="4">592-S724</f>
        <v>366</v>
      </c>
      <c r="V724" s="2">
        <v>65.569999999999993</v>
      </c>
      <c r="W724" s="1">
        <v>45305</v>
      </c>
      <c r="X724">
        <v>1705209844000</v>
      </c>
      <c r="Y724">
        <v>385</v>
      </c>
      <c r="Z724">
        <f t="shared" ref="Z724:Z787" si="5">592-Y724</f>
        <v>207</v>
      </c>
    </row>
    <row r="725" spans="16:26" x14ac:dyDescent="0.15">
      <c r="P725" s="2">
        <v>94.76</v>
      </c>
      <c r="Q725" s="1">
        <v>45319</v>
      </c>
      <c r="R725">
        <v>1706419072000</v>
      </c>
      <c r="S725">
        <v>223</v>
      </c>
      <c r="T725">
        <f t="shared" si="4"/>
        <v>369</v>
      </c>
      <c r="V725" s="2">
        <v>68.39</v>
      </c>
      <c r="W725" s="1">
        <v>45305</v>
      </c>
      <c r="X725">
        <v>1705210428000</v>
      </c>
      <c r="Y725">
        <v>384</v>
      </c>
      <c r="Z725">
        <f t="shared" si="5"/>
        <v>208</v>
      </c>
    </row>
    <row r="726" spans="16:26" x14ac:dyDescent="0.15">
      <c r="P726" s="2">
        <v>94.36</v>
      </c>
      <c r="Q726" s="1">
        <v>45319</v>
      </c>
      <c r="R726">
        <v>1706425018000</v>
      </c>
      <c r="S726">
        <v>219</v>
      </c>
      <c r="T726">
        <f t="shared" si="4"/>
        <v>373</v>
      </c>
      <c r="V726" s="2">
        <v>74.760000000000005</v>
      </c>
      <c r="W726" s="1">
        <v>45305</v>
      </c>
      <c r="X726">
        <v>1705210544000</v>
      </c>
      <c r="Y726">
        <v>383</v>
      </c>
      <c r="Z726">
        <f t="shared" si="5"/>
        <v>209</v>
      </c>
    </row>
    <row r="727" spans="16:26" x14ac:dyDescent="0.15">
      <c r="P727" s="2">
        <v>96.79</v>
      </c>
      <c r="Q727" s="1">
        <v>45319</v>
      </c>
      <c r="R727">
        <v>1706425733000</v>
      </c>
      <c r="S727">
        <v>214</v>
      </c>
      <c r="T727">
        <f t="shared" si="4"/>
        <v>378</v>
      </c>
      <c r="V727" s="2">
        <v>74.790000000000006</v>
      </c>
      <c r="W727" s="1">
        <v>45305</v>
      </c>
      <c r="X727">
        <v>1705210611000</v>
      </c>
      <c r="Y727">
        <v>382</v>
      </c>
      <c r="Z727">
        <f t="shared" si="5"/>
        <v>210</v>
      </c>
    </row>
    <row r="728" spans="16:26" x14ac:dyDescent="0.15">
      <c r="P728" s="2">
        <v>92.79</v>
      </c>
      <c r="Q728" s="1">
        <v>45319</v>
      </c>
      <c r="R728">
        <v>1706426033000</v>
      </c>
      <c r="S728">
        <v>213</v>
      </c>
      <c r="T728">
        <f t="shared" si="4"/>
        <v>379</v>
      </c>
      <c r="V728" s="2">
        <v>71.98</v>
      </c>
      <c r="W728" s="1">
        <v>45305</v>
      </c>
      <c r="X728">
        <v>1705210669000</v>
      </c>
      <c r="Y728">
        <v>381</v>
      </c>
      <c r="Z728">
        <f t="shared" si="5"/>
        <v>211</v>
      </c>
    </row>
    <row r="729" spans="16:26" x14ac:dyDescent="0.15">
      <c r="P729" s="2">
        <v>87.97</v>
      </c>
      <c r="Q729" s="1">
        <v>45320</v>
      </c>
      <c r="R729">
        <v>1706514502000</v>
      </c>
      <c r="S729">
        <v>208</v>
      </c>
      <c r="T729">
        <f t="shared" si="4"/>
        <v>384</v>
      </c>
      <c r="V729" s="2">
        <v>79.59</v>
      </c>
      <c r="W729" s="1">
        <v>45305</v>
      </c>
      <c r="X729">
        <v>1705211264000</v>
      </c>
      <c r="Y729">
        <v>379</v>
      </c>
      <c r="Z729">
        <f t="shared" si="5"/>
        <v>213</v>
      </c>
    </row>
    <row r="730" spans="16:26" x14ac:dyDescent="0.15">
      <c r="P730" s="2">
        <v>91.95</v>
      </c>
      <c r="Q730" s="1">
        <v>45320</v>
      </c>
      <c r="R730">
        <v>1706514786000</v>
      </c>
      <c r="S730">
        <v>206</v>
      </c>
      <c r="T730">
        <f t="shared" si="4"/>
        <v>386</v>
      </c>
      <c r="V730" s="2">
        <v>76.37</v>
      </c>
      <c r="W730" s="1">
        <v>45305</v>
      </c>
      <c r="X730">
        <v>1705218567000</v>
      </c>
      <c r="Y730">
        <v>377</v>
      </c>
      <c r="Z730">
        <f t="shared" si="5"/>
        <v>215</v>
      </c>
    </row>
    <row r="731" spans="16:26" x14ac:dyDescent="0.15">
      <c r="P731" s="2">
        <v>92.38</v>
      </c>
      <c r="Q731" s="1">
        <v>45322</v>
      </c>
      <c r="R731">
        <v>1706686929000</v>
      </c>
      <c r="S731">
        <v>203</v>
      </c>
      <c r="T731">
        <f t="shared" si="4"/>
        <v>389</v>
      </c>
      <c r="V731" s="2">
        <v>80.75</v>
      </c>
      <c r="W731" s="1">
        <v>45305</v>
      </c>
      <c r="X731">
        <v>1705218680000</v>
      </c>
      <c r="Y731">
        <v>376</v>
      </c>
      <c r="Z731">
        <f t="shared" si="5"/>
        <v>216</v>
      </c>
    </row>
    <row r="732" spans="16:26" x14ac:dyDescent="0.15">
      <c r="P732" s="2">
        <v>90.38</v>
      </c>
      <c r="Q732" s="1">
        <v>45323</v>
      </c>
      <c r="R732">
        <v>1706772540000</v>
      </c>
      <c r="S732">
        <v>199</v>
      </c>
      <c r="T732">
        <f t="shared" si="4"/>
        <v>393</v>
      </c>
      <c r="V732" s="2">
        <v>74.38</v>
      </c>
      <c r="W732" s="1">
        <v>45305</v>
      </c>
      <c r="X732">
        <v>1705218738000</v>
      </c>
      <c r="Y732">
        <v>375</v>
      </c>
      <c r="Z732">
        <f t="shared" si="5"/>
        <v>217</v>
      </c>
    </row>
    <row r="733" spans="16:26" x14ac:dyDescent="0.15">
      <c r="P733" s="2">
        <v>93.56</v>
      </c>
      <c r="Q733" s="1">
        <v>45323</v>
      </c>
      <c r="R733">
        <v>1706773234000</v>
      </c>
      <c r="S733">
        <v>196</v>
      </c>
      <c r="T733">
        <f t="shared" si="4"/>
        <v>396</v>
      </c>
      <c r="V733" s="2">
        <v>70.37</v>
      </c>
      <c r="W733" s="1">
        <v>45305</v>
      </c>
      <c r="X733">
        <v>1705219019000</v>
      </c>
      <c r="Y733">
        <v>373</v>
      </c>
      <c r="Z733">
        <f t="shared" si="5"/>
        <v>219</v>
      </c>
    </row>
    <row r="734" spans="16:26" x14ac:dyDescent="0.15">
      <c r="P734" s="2">
        <v>94.78</v>
      </c>
      <c r="Q734" s="1">
        <v>45323</v>
      </c>
      <c r="R734">
        <v>1706773802000</v>
      </c>
      <c r="S734">
        <v>194</v>
      </c>
      <c r="T734">
        <f t="shared" si="4"/>
        <v>398</v>
      </c>
      <c r="V734" s="2">
        <v>78.37</v>
      </c>
      <c r="W734" s="1">
        <v>45305</v>
      </c>
      <c r="X734">
        <v>1705219361000</v>
      </c>
      <c r="Y734">
        <v>372</v>
      </c>
      <c r="Z734">
        <f t="shared" si="5"/>
        <v>220</v>
      </c>
    </row>
    <row r="735" spans="16:26" x14ac:dyDescent="0.15">
      <c r="P735" s="2">
        <v>89.58</v>
      </c>
      <c r="Q735" s="1">
        <v>45324</v>
      </c>
      <c r="R735">
        <v>1706857820000</v>
      </c>
      <c r="S735">
        <v>191</v>
      </c>
      <c r="T735">
        <f t="shared" si="4"/>
        <v>401</v>
      </c>
      <c r="V735" s="2">
        <v>67.97</v>
      </c>
      <c r="W735" s="1">
        <v>45305</v>
      </c>
      <c r="X735">
        <v>1705219414000</v>
      </c>
      <c r="Y735">
        <v>371</v>
      </c>
      <c r="Z735">
        <f t="shared" si="5"/>
        <v>221</v>
      </c>
    </row>
    <row r="736" spans="16:26" x14ac:dyDescent="0.15">
      <c r="P736" s="2">
        <v>93.6</v>
      </c>
      <c r="Q736" s="1">
        <v>45324</v>
      </c>
      <c r="R736">
        <v>1706858566000</v>
      </c>
      <c r="S736">
        <v>185</v>
      </c>
      <c r="T736">
        <f t="shared" si="4"/>
        <v>407</v>
      </c>
      <c r="V736" s="2">
        <v>51.57</v>
      </c>
      <c r="W736" s="1">
        <v>45305</v>
      </c>
      <c r="X736">
        <v>1705219457000</v>
      </c>
      <c r="Y736">
        <v>370</v>
      </c>
      <c r="Z736">
        <f t="shared" si="5"/>
        <v>222</v>
      </c>
    </row>
    <row r="737" spans="16:26" x14ac:dyDescent="0.15">
      <c r="P737" s="2">
        <v>91.98</v>
      </c>
      <c r="Q737" s="1">
        <v>45325</v>
      </c>
      <c r="R737">
        <v>1706937016000</v>
      </c>
      <c r="S737">
        <v>181</v>
      </c>
      <c r="T737">
        <f t="shared" si="4"/>
        <v>411</v>
      </c>
      <c r="V737" s="2">
        <v>73.180000000000007</v>
      </c>
      <c r="W737" s="1">
        <v>45306</v>
      </c>
      <c r="X737">
        <v>1705304403000</v>
      </c>
      <c r="Y737">
        <v>368</v>
      </c>
      <c r="Z737">
        <f t="shared" si="5"/>
        <v>224</v>
      </c>
    </row>
    <row r="738" spans="16:26" x14ac:dyDescent="0.15">
      <c r="P738" s="2">
        <v>91.99</v>
      </c>
      <c r="Q738" s="1">
        <v>45325</v>
      </c>
      <c r="R738">
        <v>1706937429000</v>
      </c>
      <c r="S738">
        <v>179</v>
      </c>
      <c r="T738">
        <f t="shared" si="4"/>
        <v>413</v>
      </c>
      <c r="V738" s="2">
        <v>81.19</v>
      </c>
      <c r="W738" s="1">
        <v>45306</v>
      </c>
      <c r="X738">
        <v>1705304480000</v>
      </c>
      <c r="Y738">
        <v>367</v>
      </c>
      <c r="Z738">
        <f t="shared" si="5"/>
        <v>225</v>
      </c>
    </row>
    <row r="739" spans="16:26" x14ac:dyDescent="0.15">
      <c r="P739" s="2">
        <v>89.19</v>
      </c>
      <c r="Q739" s="1">
        <v>45325</v>
      </c>
      <c r="R739">
        <v>1706942385000</v>
      </c>
      <c r="S739">
        <v>176</v>
      </c>
      <c r="T739">
        <f t="shared" si="4"/>
        <v>416</v>
      </c>
      <c r="V739" s="2">
        <v>81.55</v>
      </c>
      <c r="W739" s="1">
        <v>45306</v>
      </c>
      <c r="X739">
        <v>1705304531000</v>
      </c>
      <c r="Y739">
        <v>366</v>
      </c>
      <c r="Z739">
        <f t="shared" si="5"/>
        <v>226</v>
      </c>
    </row>
    <row r="740" spans="16:26" x14ac:dyDescent="0.15">
      <c r="P740" s="2">
        <v>91.97</v>
      </c>
      <c r="Q740" s="1">
        <v>45325</v>
      </c>
      <c r="R740">
        <v>1706942651000</v>
      </c>
      <c r="S740">
        <v>174</v>
      </c>
      <c r="T740">
        <f t="shared" si="4"/>
        <v>418</v>
      </c>
      <c r="V740" s="2">
        <v>43.98</v>
      </c>
      <c r="W740" s="1">
        <v>45306</v>
      </c>
      <c r="X740">
        <v>1705304786000</v>
      </c>
      <c r="Y740">
        <v>365</v>
      </c>
      <c r="Z740">
        <f t="shared" si="5"/>
        <v>227</v>
      </c>
    </row>
    <row r="741" spans="16:26" x14ac:dyDescent="0.15">
      <c r="P741" s="2">
        <v>92.37</v>
      </c>
      <c r="Q741" s="1">
        <v>45325</v>
      </c>
      <c r="R741">
        <v>1706942803000</v>
      </c>
      <c r="S741">
        <v>173</v>
      </c>
      <c r="T741">
        <f t="shared" si="4"/>
        <v>419</v>
      </c>
      <c r="V741" s="2">
        <v>69.56</v>
      </c>
      <c r="W741" s="1">
        <v>45306</v>
      </c>
      <c r="X741">
        <v>1705304958000</v>
      </c>
      <c r="Y741">
        <v>364</v>
      </c>
      <c r="Z741">
        <f t="shared" si="5"/>
        <v>228</v>
      </c>
    </row>
    <row r="742" spans="16:26" x14ac:dyDescent="0.15">
      <c r="P742" s="2">
        <v>92.39</v>
      </c>
      <c r="Q742" s="1">
        <v>45325</v>
      </c>
      <c r="R742">
        <v>1706943355000</v>
      </c>
      <c r="S742">
        <v>167</v>
      </c>
      <c r="T742">
        <f t="shared" si="4"/>
        <v>425</v>
      </c>
      <c r="V742" s="2">
        <v>50.39</v>
      </c>
      <c r="W742" s="1">
        <v>45306</v>
      </c>
      <c r="X742">
        <v>1705305157000</v>
      </c>
      <c r="Y742">
        <v>363</v>
      </c>
      <c r="Z742">
        <f t="shared" si="5"/>
        <v>229</v>
      </c>
    </row>
    <row r="743" spans="16:26" x14ac:dyDescent="0.15">
      <c r="P743" s="2">
        <v>89.97</v>
      </c>
      <c r="Q743" s="1">
        <v>45326</v>
      </c>
      <c r="R743">
        <v>1707020307000</v>
      </c>
      <c r="S743">
        <v>163</v>
      </c>
      <c r="T743">
        <f t="shared" si="4"/>
        <v>429</v>
      </c>
      <c r="V743" s="2">
        <v>68.78</v>
      </c>
      <c r="W743" s="1">
        <v>45306</v>
      </c>
      <c r="X743">
        <v>1705305634000</v>
      </c>
      <c r="Y743">
        <v>360</v>
      </c>
      <c r="Z743">
        <f t="shared" si="5"/>
        <v>232</v>
      </c>
    </row>
    <row r="744" spans="16:26" x14ac:dyDescent="0.15">
      <c r="P744" s="2">
        <v>90.78</v>
      </c>
      <c r="Q744" s="1">
        <v>45326</v>
      </c>
      <c r="R744">
        <v>1707020863000</v>
      </c>
      <c r="S744">
        <v>161</v>
      </c>
      <c r="T744">
        <f t="shared" si="4"/>
        <v>431</v>
      </c>
      <c r="V744" s="2">
        <v>55.18</v>
      </c>
      <c r="W744" s="1">
        <v>45307</v>
      </c>
      <c r="X744">
        <v>1705391485000</v>
      </c>
      <c r="Y744">
        <v>355</v>
      </c>
      <c r="Z744">
        <f t="shared" si="5"/>
        <v>237</v>
      </c>
    </row>
    <row r="745" spans="16:26" x14ac:dyDescent="0.15">
      <c r="P745" s="2">
        <v>91.19</v>
      </c>
      <c r="Q745" s="1">
        <v>45326</v>
      </c>
      <c r="R745">
        <v>1707021288000</v>
      </c>
      <c r="S745">
        <v>160</v>
      </c>
      <c r="T745">
        <f t="shared" si="4"/>
        <v>432</v>
      </c>
      <c r="V745" s="2">
        <v>68.37</v>
      </c>
      <c r="W745" s="1">
        <v>45307</v>
      </c>
      <c r="X745">
        <v>1705392365000</v>
      </c>
      <c r="Y745">
        <v>351</v>
      </c>
      <c r="Z745">
        <f t="shared" si="5"/>
        <v>241</v>
      </c>
    </row>
    <row r="746" spans="16:26" x14ac:dyDescent="0.15">
      <c r="P746" s="2">
        <v>97.59</v>
      </c>
      <c r="Q746" s="1">
        <v>45326</v>
      </c>
      <c r="R746">
        <v>1707028906000</v>
      </c>
      <c r="S746">
        <v>153</v>
      </c>
      <c r="T746">
        <f t="shared" si="4"/>
        <v>439</v>
      </c>
      <c r="V746" s="2">
        <v>51.59</v>
      </c>
      <c r="W746" s="1">
        <v>45307</v>
      </c>
      <c r="X746">
        <v>1705392447000</v>
      </c>
      <c r="Y746">
        <v>350</v>
      </c>
      <c r="Z746">
        <f t="shared" si="5"/>
        <v>242</v>
      </c>
    </row>
    <row r="747" spans="16:26" x14ac:dyDescent="0.15">
      <c r="P747" s="2">
        <v>93.17</v>
      </c>
      <c r="Q747" s="1">
        <v>45327</v>
      </c>
      <c r="R747">
        <v>1707118791000</v>
      </c>
      <c r="S747">
        <v>146</v>
      </c>
      <c r="T747">
        <f t="shared" si="4"/>
        <v>446</v>
      </c>
      <c r="V747" s="2">
        <v>67.58</v>
      </c>
      <c r="W747" s="1">
        <v>45307</v>
      </c>
      <c r="X747">
        <v>1705392492000</v>
      </c>
      <c r="Y747">
        <v>349</v>
      </c>
      <c r="Z747">
        <f t="shared" si="5"/>
        <v>243</v>
      </c>
    </row>
    <row r="748" spans="16:26" x14ac:dyDescent="0.15">
      <c r="P748" s="2">
        <v>89.19</v>
      </c>
      <c r="Q748" s="1">
        <v>45327</v>
      </c>
      <c r="R748">
        <v>1707118983000</v>
      </c>
      <c r="S748">
        <v>144</v>
      </c>
      <c r="T748">
        <f t="shared" si="4"/>
        <v>448</v>
      </c>
      <c r="V748" s="2">
        <v>23.2</v>
      </c>
      <c r="W748" s="1">
        <v>45307</v>
      </c>
      <c r="X748">
        <v>1705392574000</v>
      </c>
      <c r="Y748">
        <v>348</v>
      </c>
      <c r="Z748">
        <f t="shared" si="5"/>
        <v>244</v>
      </c>
    </row>
    <row r="749" spans="16:26" x14ac:dyDescent="0.15">
      <c r="P749" s="2">
        <v>93.18</v>
      </c>
      <c r="Q749" s="1">
        <v>45327</v>
      </c>
      <c r="R749">
        <v>1707119227000</v>
      </c>
      <c r="S749">
        <v>143</v>
      </c>
      <c r="T749">
        <f t="shared" si="4"/>
        <v>449</v>
      </c>
      <c r="V749" s="2">
        <v>54.38</v>
      </c>
      <c r="W749" s="1">
        <v>45308</v>
      </c>
      <c r="X749">
        <v>1705477331000</v>
      </c>
      <c r="Y749">
        <v>347</v>
      </c>
      <c r="Z749">
        <f t="shared" si="5"/>
        <v>245</v>
      </c>
    </row>
    <row r="750" spans="16:26" x14ac:dyDescent="0.15">
      <c r="P750" s="2">
        <v>92.39</v>
      </c>
      <c r="Q750" s="1">
        <v>45327</v>
      </c>
      <c r="R750">
        <v>1707119741000</v>
      </c>
      <c r="S750">
        <v>141</v>
      </c>
      <c r="T750">
        <f t="shared" si="4"/>
        <v>451</v>
      </c>
      <c r="V750" s="2">
        <v>58.39</v>
      </c>
      <c r="W750" s="1">
        <v>45308</v>
      </c>
      <c r="X750">
        <v>1705477766000</v>
      </c>
      <c r="Y750">
        <v>345</v>
      </c>
      <c r="Z750">
        <f t="shared" si="5"/>
        <v>247</v>
      </c>
    </row>
    <row r="751" spans="16:26" x14ac:dyDescent="0.15">
      <c r="P751" s="2">
        <v>97.18</v>
      </c>
      <c r="Q751" s="1">
        <v>45327</v>
      </c>
      <c r="R751">
        <v>1707120124000</v>
      </c>
      <c r="S751">
        <v>140</v>
      </c>
      <c r="T751">
        <f t="shared" si="4"/>
        <v>452</v>
      </c>
      <c r="V751" s="2">
        <v>78.78</v>
      </c>
      <c r="W751" s="1">
        <v>45308</v>
      </c>
      <c r="X751">
        <v>1705478349000</v>
      </c>
      <c r="Y751">
        <v>343</v>
      </c>
      <c r="Z751">
        <f t="shared" si="5"/>
        <v>249</v>
      </c>
    </row>
    <row r="752" spans="16:26" x14ac:dyDescent="0.15">
      <c r="P752" s="2">
        <v>90.38</v>
      </c>
      <c r="Q752" s="1">
        <v>45328</v>
      </c>
      <c r="R752">
        <v>1707204643000</v>
      </c>
      <c r="S752">
        <v>137</v>
      </c>
      <c r="T752">
        <f t="shared" si="4"/>
        <v>455</v>
      </c>
      <c r="V752" s="2">
        <v>39.99</v>
      </c>
      <c r="W752" s="1">
        <v>45308</v>
      </c>
      <c r="X752">
        <v>1705478508000</v>
      </c>
      <c r="Y752">
        <v>342</v>
      </c>
      <c r="Z752">
        <f t="shared" si="5"/>
        <v>250</v>
      </c>
    </row>
    <row r="753" spans="16:26" x14ac:dyDescent="0.15">
      <c r="P753" s="2">
        <v>94.38</v>
      </c>
      <c r="Q753" s="1">
        <v>45328</v>
      </c>
      <c r="R753">
        <v>1707204783000</v>
      </c>
      <c r="S753">
        <v>136</v>
      </c>
      <c r="T753">
        <f t="shared" si="4"/>
        <v>456</v>
      </c>
      <c r="V753" s="2">
        <v>67.599999999999994</v>
      </c>
      <c r="W753" s="1">
        <v>45308</v>
      </c>
      <c r="X753">
        <v>1705478632000</v>
      </c>
      <c r="Y753">
        <v>341</v>
      </c>
      <c r="Z753">
        <f t="shared" si="5"/>
        <v>251</v>
      </c>
    </row>
    <row r="754" spans="16:26" x14ac:dyDescent="0.15">
      <c r="P754" s="2">
        <v>90.37</v>
      </c>
      <c r="Q754" s="1">
        <v>45328</v>
      </c>
      <c r="R754">
        <v>1707204983000</v>
      </c>
      <c r="S754">
        <v>135</v>
      </c>
      <c r="T754">
        <f t="shared" si="4"/>
        <v>457</v>
      </c>
      <c r="V754" s="2">
        <v>71.989999999999995</v>
      </c>
      <c r="W754" s="1">
        <v>45308</v>
      </c>
      <c r="X754">
        <v>1705478990000</v>
      </c>
      <c r="Y754">
        <v>338</v>
      </c>
      <c r="Z754">
        <f t="shared" si="5"/>
        <v>254</v>
      </c>
    </row>
    <row r="755" spans="16:26" x14ac:dyDescent="0.15">
      <c r="P755" s="2">
        <v>95.97</v>
      </c>
      <c r="Q755" s="1">
        <v>45328</v>
      </c>
      <c r="R755">
        <v>1707205574000</v>
      </c>
      <c r="S755">
        <v>131</v>
      </c>
      <c r="T755">
        <f t="shared" si="4"/>
        <v>461</v>
      </c>
      <c r="V755" s="2">
        <v>34.39</v>
      </c>
      <c r="W755" s="1">
        <v>45309</v>
      </c>
      <c r="X755">
        <v>1705564190000</v>
      </c>
      <c r="Y755">
        <v>336</v>
      </c>
      <c r="Z755">
        <f t="shared" si="5"/>
        <v>256</v>
      </c>
    </row>
    <row r="756" spans="16:26" x14ac:dyDescent="0.15">
      <c r="P756" s="2">
        <v>92.75</v>
      </c>
      <c r="Q756" s="1">
        <v>45329</v>
      </c>
      <c r="R756">
        <v>1707291853000</v>
      </c>
      <c r="S756">
        <v>127</v>
      </c>
      <c r="T756">
        <f t="shared" si="4"/>
        <v>465</v>
      </c>
      <c r="V756" s="2">
        <v>71.17</v>
      </c>
      <c r="W756" s="1">
        <v>45309</v>
      </c>
      <c r="X756">
        <v>1705564782000</v>
      </c>
      <c r="Y756">
        <v>333</v>
      </c>
      <c r="Z756">
        <f t="shared" si="5"/>
        <v>259</v>
      </c>
    </row>
    <row r="757" spans="16:26" x14ac:dyDescent="0.15">
      <c r="P757" s="2">
        <v>92.39</v>
      </c>
      <c r="Q757" s="1">
        <v>45329</v>
      </c>
      <c r="R757">
        <v>1707292014000</v>
      </c>
      <c r="S757">
        <v>126</v>
      </c>
      <c r="T757">
        <f t="shared" si="4"/>
        <v>466</v>
      </c>
      <c r="V757" s="2">
        <v>62.77</v>
      </c>
      <c r="W757" s="1">
        <v>45309</v>
      </c>
      <c r="X757">
        <v>1705564822000</v>
      </c>
      <c r="Y757">
        <v>332</v>
      </c>
      <c r="Z757">
        <f t="shared" si="5"/>
        <v>260</v>
      </c>
    </row>
    <row r="758" spans="16:26" x14ac:dyDescent="0.15">
      <c r="P758" s="2">
        <v>94.35</v>
      </c>
      <c r="Q758" s="1">
        <v>45329</v>
      </c>
      <c r="R758">
        <v>1707292128000</v>
      </c>
      <c r="S758">
        <v>125</v>
      </c>
      <c r="T758">
        <f t="shared" si="4"/>
        <v>467</v>
      </c>
      <c r="V758" s="2">
        <v>71.989999999999995</v>
      </c>
      <c r="W758" s="1">
        <v>45309</v>
      </c>
      <c r="X758">
        <v>1705565005000</v>
      </c>
      <c r="Y758">
        <v>331</v>
      </c>
      <c r="Z758">
        <f t="shared" si="5"/>
        <v>261</v>
      </c>
    </row>
    <row r="759" spans="16:26" x14ac:dyDescent="0.15">
      <c r="P759" s="2">
        <v>94.74</v>
      </c>
      <c r="Q759" s="1">
        <v>45329</v>
      </c>
      <c r="R759">
        <v>1707292860000</v>
      </c>
      <c r="S759">
        <v>120</v>
      </c>
      <c r="T759">
        <f t="shared" si="4"/>
        <v>472</v>
      </c>
      <c r="V759" s="2">
        <v>79.58</v>
      </c>
      <c r="W759" s="1">
        <v>45309</v>
      </c>
      <c r="X759">
        <v>1705565064000</v>
      </c>
      <c r="Y759">
        <v>330</v>
      </c>
      <c r="Z759">
        <f t="shared" si="5"/>
        <v>262</v>
      </c>
    </row>
    <row r="760" spans="16:26" x14ac:dyDescent="0.15">
      <c r="P760" s="2">
        <v>95.96</v>
      </c>
      <c r="Q760" s="1">
        <v>45330</v>
      </c>
      <c r="R760">
        <v>1707377900000</v>
      </c>
      <c r="S760">
        <v>118</v>
      </c>
      <c r="T760">
        <f t="shared" si="4"/>
        <v>474</v>
      </c>
      <c r="V760" s="2">
        <v>62.78</v>
      </c>
      <c r="W760" s="1">
        <v>45309</v>
      </c>
      <c r="X760">
        <v>1705565199000</v>
      </c>
      <c r="Y760">
        <v>329</v>
      </c>
      <c r="Z760">
        <f t="shared" si="5"/>
        <v>263</v>
      </c>
    </row>
    <row r="761" spans="16:26" x14ac:dyDescent="0.15">
      <c r="P761" s="2">
        <v>98.37</v>
      </c>
      <c r="Q761" s="1">
        <v>45330</v>
      </c>
      <c r="R761">
        <v>1707378345000</v>
      </c>
      <c r="S761">
        <v>114</v>
      </c>
      <c r="T761">
        <f t="shared" si="4"/>
        <v>478</v>
      </c>
      <c r="V761" s="2">
        <v>60.76</v>
      </c>
      <c r="W761" s="1">
        <v>45309</v>
      </c>
      <c r="X761">
        <v>1705565274000</v>
      </c>
      <c r="Y761">
        <v>328</v>
      </c>
      <c r="Z761">
        <f t="shared" si="5"/>
        <v>264</v>
      </c>
    </row>
    <row r="762" spans="16:26" x14ac:dyDescent="0.15">
      <c r="P762" s="2">
        <v>91.97</v>
      </c>
      <c r="Q762" s="1">
        <v>45331</v>
      </c>
      <c r="R762">
        <v>1707464168000</v>
      </c>
      <c r="S762">
        <v>112</v>
      </c>
      <c r="T762">
        <f t="shared" si="4"/>
        <v>480</v>
      </c>
      <c r="V762" s="2">
        <v>57.58</v>
      </c>
      <c r="W762" s="1">
        <v>45309</v>
      </c>
      <c r="X762">
        <v>1705565360000</v>
      </c>
      <c r="Y762">
        <v>327</v>
      </c>
      <c r="Z762">
        <f t="shared" si="5"/>
        <v>265</v>
      </c>
    </row>
    <row r="763" spans="16:26" x14ac:dyDescent="0.15">
      <c r="P763" s="2">
        <v>94.76</v>
      </c>
      <c r="Q763" s="1">
        <v>45331</v>
      </c>
      <c r="R763">
        <v>1707464612000</v>
      </c>
      <c r="S763">
        <v>110</v>
      </c>
      <c r="T763">
        <f t="shared" si="4"/>
        <v>482</v>
      </c>
      <c r="V763" s="2">
        <v>45.59</v>
      </c>
      <c r="W763" s="1">
        <v>45310</v>
      </c>
      <c r="X763">
        <v>1705650171000</v>
      </c>
      <c r="Y763">
        <v>326</v>
      </c>
      <c r="Z763">
        <f t="shared" si="5"/>
        <v>266</v>
      </c>
    </row>
    <row r="764" spans="16:26" x14ac:dyDescent="0.15">
      <c r="P764" s="2">
        <v>93.99</v>
      </c>
      <c r="Q764" s="1">
        <v>45331</v>
      </c>
      <c r="R764">
        <v>1707464877000</v>
      </c>
      <c r="S764">
        <v>109</v>
      </c>
      <c r="T764">
        <f t="shared" si="4"/>
        <v>483</v>
      </c>
      <c r="V764" s="2">
        <v>48.39</v>
      </c>
      <c r="W764" s="1">
        <v>45310</v>
      </c>
      <c r="X764">
        <v>1705650650000</v>
      </c>
      <c r="Y764">
        <v>324</v>
      </c>
      <c r="Z764">
        <f t="shared" si="5"/>
        <v>268</v>
      </c>
    </row>
    <row r="765" spans="16:26" x14ac:dyDescent="0.15">
      <c r="P765" s="2">
        <v>94.77</v>
      </c>
      <c r="Q765" s="1">
        <v>45332</v>
      </c>
      <c r="R765">
        <v>1707541880000</v>
      </c>
      <c r="S765">
        <v>105</v>
      </c>
      <c r="T765">
        <f t="shared" si="4"/>
        <v>487</v>
      </c>
      <c r="V765" s="2">
        <v>77.180000000000007</v>
      </c>
      <c r="W765" s="1">
        <v>45310</v>
      </c>
      <c r="X765">
        <v>1705650691000</v>
      </c>
      <c r="Y765">
        <v>323</v>
      </c>
      <c r="Z765">
        <f t="shared" si="5"/>
        <v>269</v>
      </c>
    </row>
    <row r="766" spans="16:26" x14ac:dyDescent="0.15">
      <c r="P766" s="2">
        <v>95.99</v>
      </c>
      <c r="Q766" s="1">
        <v>45332</v>
      </c>
      <c r="R766">
        <v>1707542094000</v>
      </c>
      <c r="S766">
        <v>104</v>
      </c>
      <c r="T766">
        <f t="shared" si="4"/>
        <v>488</v>
      </c>
      <c r="V766" s="2">
        <v>78.38</v>
      </c>
      <c r="W766" s="1">
        <v>45310</v>
      </c>
      <c r="X766">
        <v>1705651284000</v>
      </c>
      <c r="Y766">
        <v>320</v>
      </c>
      <c r="Z766">
        <f t="shared" si="5"/>
        <v>272</v>
      </c>
    </row>
    <row r="767" spans="16:26" x14ac:dyDescent="0.15">
      <c r="P767" s="2">
        <v>93.19</v>
      </c>
      <c r="Q767" s="1">
        <v>45332</v>
      </c>
      <c r="R767">
        <v>1707548676000</v>
      </c>
      <c r="S767">
        <v>98</v>
      </c>
      <c r="T767">
        <f t="shared" si="4"/>
        <v>494</v>
      </c>
      <c r="V767" s="2">
        <v>41.17</v>
      </c>
      <c r="W767" s="1">
        <v>45310</v>
      </c>
      <c r="X767">
        <v>1705651336000</v>
      </c>
      <c r="Y767">
        <v>319</v>
      </c>
      <c r="Z767">
        <f t="shared" si="5"/>
        <v>273</v>
      </c>
    </row>
    <row r="768" spans="16:26" x14ac:dyDescent="0.15">
      <c r="P768" s="2">
        <v>91.59</v>
      </c>
      <c r="Q768" s="1">
        <v>45332</v>
      </c>
      <c r="R768">
        <v>1707548898000</v>
      </c>
      <c r="S768">
        <v>97</v>
      </c>
      <c r="T768">
        <f t="shared" si="4"/>
        <v>495</v>
      </c>
      <c r="V768" s="2">
        <v>69.2</v>
      </c>
      <c r="W768" s="1">
        <v>45310</v>
      </c>
      <c r="X768">
        <v>1705651556000</v>
      </c>
      <c r="Y768">
        <v>318</v>
      </c>
      <c r="Z768">
        <f t="shared" si="5"/>
        <v>274</v>
      </c>
    </row>
    <row r="769" spans="16:26" x14ac:dyDescent="0.15">
      <c r="P769" s="2">
        <v>96</v>
      </c>
      <c r="Q769" s="1">
        <v>45332</v>
      </c>
      <c r="R769">
        <v>1707549192000</v>
      </c>
      <c r="S769">
        <v>94</v>
      </c>
      <c r="T769">
        <f t="shared" si="4"/>
        <v>498</v>
      </c>
      <c r="V769" s="2">
        <v>62.78</v>
      </c>
      <c r="W769" s="1">
        <v>45310</v>
      </c>
      <c r="X769">
        <v>1705651820000</v>
      </c>
      <c r="Y769">
        <v>317</v>
      </c>
      <c r="Z769">
        <f t="shared" si="5"/>
        <v>275</v>
      </c>
    </row>
    <row r="770" spans="16:26" x14ac:dyDescent="0.15">
      <c r="P770" s="2">
        <v>95.15</v>
      </c>
      <c r="Q770" s="1">
        <v>45333</v>
      </c>
      <c r="R770">
        <v>1707623989000</v>
      </c>
      <c r="S770">
        <v>91</v>
      </c>
      <c r="T770">
        <f t="shared" si="4"/>
        <v>501</v>
      </c>
      <c r="V770" s="2">
        <v>71.19</v>
      </c>
      <c r="W770" s="1">
        <v>45311</v>
      </c>
      <c r="X770">
        <v>1705732602000</v>
      </c>
      <c r="Y770">
        <v>316</v>
      </c>
      <c r="Z770">
        <f t="shared" si="5"/>
        <v>276</v>
      </c>
    </row>
    <row r="771" spans="16:26" x14ac:dyDescent="0.15">
      <c r="P771" s="2">
        <v>92.4</v>
      </c>
      <c r="Q771" s="1">
        <v>45333</v>
      </c>
      <c r="R771">
        <v>1707624602000</v>
      </c>
      <c r="S771">
        <v>90</v>
      </c>
      <c r="T771">
        <f t="shared" si="4"/>
        <v>502</v>
      </c>
      <c r="V771" s="2">
        <v>48.79</v>
      </c>
      <c r="W771" s="1">
        <v>45311</v>
      </c>
      <c r="X771">
        <v>1705732988000</v>
      </c>
      <c r="Y771">
        <v>315</v>
      </c>
      <c r="Z771">
        <f t="shared" si="5"/>
        <v>277</v>
      </c>
    </row>
    <row r="772" spans="16:26" x14ac:dyDescent="0.15">
      <c r="P772" s="2">
        <v>93.99</v>
      </c>
      <c r="Q772" s="1">
        <v>45333</v>
      </c>
      <c r="R772">
        <v>1707634100000</v>
      </c>
      <c r="S772">
        <v>86</v>
      </c>
      <c r="T772">
        <f t="shared" si="4"/>
        <v>506</v>
      </c>
      <c r="V772" s="2">
        <v>76.760000000000005</v>
      </c>
      <c r="W772" s="1">
        <v>45311</v>
      </c>
      <c r="X772">
        <v>1705733197000</v>
      </c>
      <c r="Y772">
        <v>313</v>
      </c>
      <c r="Z772">
        <f t="shared" si="5"/>
        <v>279</v>
      </c>
    </row>
    <row r="773" spans="16:26" x14ac:dyDescent="0.15">
      <c r="P773" s="2">
        <v>91.16</v>
      </c>
      <c r="Q773" s="1">
        <v>45333</v>
      </c>
      <c r="R773">
        <v>1707634700000</v>
      </c>
      <c r="S773">
        <v>82</v>
      </c>
      <c r="T773">
        <f t="shared" si="4"/>
        <v>510</v>
      </c>
      <c r="V773" s="2">
        <v>67.989999999999995</v>
      </c>
      <c r="W773" s="1">
        <v>45311</v>
      </c>
      <c r="X773">
        <v>1705733705000</v>
      </c>
      <c r="Y773">
        <v>310</v>
      </c>
      <c r="Z773">
        <f t="shared" si="5"/>
        <v>282</v>
      </c>
    </row>
    <row r="774" spans="16:26" x14ac:dyDescent="0.15">
      <c r="P774" s="2">
        <v>96.37</v>
      </c>
      <c r="Q774" s="1">
        <v>45334</v>
      </c>
      <c r="R774">
        <v>1707721299000</v>
      </c>
      <c r="S774">
        <v>68</v>
      </c>
      <c r="T774">
        <f t="shared" si="4"/>
        <v>524</v>
      </c>
      <c r="V774" s="2">
        <v>81.17</v>
      </c>
      <c r="W774" s="1">
        <v>45312</v>
      </c>
      <c r="X774">
        <v>1705811240000</v>
      </c>
      <c r="Y774">
        <v>309</v>
      </c>
      <c r="Z774">
        <f t="shared" si="5"/>
        <v>283</v>
      </c>
    </row>
    <row r="775" spans="16:26" x14ac:dyDescent="0.15">
      <c r="P775" s="2">
        <v>94.76</v>
      </c>
      <c r="Q775" s="1">
        <v>45335</v>
      </c>
      <c r="R775">
        <v>1707810351000</v>
      </c>
      <c r="S775">
        <v>65</v>
      </c>
      <c r="T775">
        <f t="shared" si="4"/>
        <v>527</v>
      </c>
      <c r="V775" s="2">
        <v>72.78</v>
      </c>
      <c r="W775" s="1">
        <v>45312</v>
      </c>
      <c r="X775">
        <v>1705811660000</v>
      </c>
      <c r="Y775">
        <v>306</v>
      </c>
      <c r="Z775">
        <f t="shared" si="5"/>
        <v>286</v>
      </c>
    </row>
    <row r="776" spans="16:26" x14ac:dyDescent="0.15">
      <c r="P776" s="2">
        <v>98.39</v>
      </c>
      <c r="Q776" s="1">
        <v>45335</v>
      </c>
      <c r="R776">
        <v>1707811142000</v>
      </c>
      <c r="S776">
        <v>61</v>
      </c>
      <c r="T776">
        <f t="shared" si="4"/>
        <v>531</v>
      </c>
      <c r="V776" s="2">
        <v>66</v>
      </c>
      <c r="W776" s="1">
        <v>45312</v>
      </c>
      <c r="X776">
        <v>1705811762000</v>
      </c>
      <c r="Y776">
        <v>305</v>
      </c>
      <c r="Z776">
        <f t="shared" si="5"/>
        <v>287</v>
      </c>
    </row>
    <row r="777" spans="16:26" x14ac:dyDescent="0.15">
      <c r="P777" s="2">
        <v>90.38</v>
      </c>
      <c r="Q777" s="1">
        <v>45336</v>
      </c>
      <c r="R777">
        <v>1707896325000</v>
      </c>
      <c r="S777">
        <v>60</v>
      </c>
      <c r="T777">
        <f t="shared" si="4"/>
        <v>532</v>
      </c>
      <c r="V777" s="2">
        <v>65.58</v>
      </c>
      <c r="W777" s="1">
        <v>45312</v>
      </c>
      <c r="X777">
        <v>1705817436000</v>
      </c>
      <c r="Y777">
        <v>304</v>
      </c>
      <c r="Z777">
        <f t="shared" si="5"/>
        <v>288</v>
      </c>
    </row>
    <row r="778" spans="16:26" x14ac:dyDescent="0.15">
      <c r="P778" s="2">
        <v>94.39</v>
      </c>
      <c r="Q778" s="1">
        <v>45336</v>
      </c>
      <c r="R778">
        <v>1707896740000</v>
      </c>
      <c r="S778">
        <v>58</v>
      </c>
      <c r="T778">
        <f t="shared" si="4"/>
        <v>534</v>
      </c>
      <c r="V778" s="2">
        <v>72.349999999999994</v>
      </c>
      <c r="W778" s="1">
        <v>45312</v>
      </c>
      <c r="X778">
        <v>1705817474000</v>
      </c>
      <c r="Y778">
        <v>303</v>
      </c>
      <c r="Z778">
        <f t="shared" si="5"/>
        <v>289</v>
      </c>
    </row>
    <row r="779" spans="16:26" x14ac:dyDescent="0.15">
      <c r="P779" s="2">
        <v>95.98</v>
      </c>
      <c r="Q779" s="1">
        <v>45336</v>
      </c>
      <c r="R779">
        <v>1707897257000</v>
      </c>
      <c r="S779">
        <v>54</v>
      </c>
      <c r="T779">
        <f t="shared" si="4"/>
        <v>538</v>
      </c>
      <c r="V779" s="2">
        <v>58.39</v>
      </c>
      <c r="W779" s="1">
        <v>45312</v>
      </c>
      <c r="X779">
        <v>1705817890000</v>
      </c>
      <c r="Y779">
        <v>301</v>
      </c>
      <c r="Z779">
        <f t="shared" si="5"/>
        <v>291</v>
      </c>
    </row>
    <row r="780" spans="16:26" x14ac:dyDescent="0.15">
      <c r="P780" s="2">
        <v>94.79</v>
      </c>
      <c r="Q780" s="1">
        <v>45337</v>
      </c>
      <c r="R780">
        <v>1707982585000</v>
      </c>
      <c r="S780">
        <v>51</v>
      </c>
      <c r="T780">
        <f t="shared" si="4"/>
        <v>541</v>
      </c>
      <c r="V780" s="2">
        <v>62.37</v>
      </c>
      <c r="W780" s="1">
        <v>45312</v>
      </c>
      <c r="X780">
        <v>1705817991000</v>
      </c>
      <c r="Y780">
        <v>300</v>
      </c>
      <c r="Z780">
        <f t="shared" si="5"/>
        <v>292</v>
      </c>
    </row>
    <row r="781" spans="16:26" x14ac:dyDescent="0.15">
      <c r="P781" s="2">
        <v>91.18</v>
      </c>
      <c r="Q781" s="1">
        <v>45338</v>
      </c>
      <c r="R781">
        <v>1708068921000</v>
      </c>
      <c r="S781">
        <v>46</v>
      </c>
      <c r="T781">
        <f t="shared" si="4"/>
        <v>546</v>
      </c>
      <c r="V781" s="2">
        <v>58.39</v>
      </c>
      <c r="W781" s="1">
        <v>45312</v>
      </c>
      <c r="X781">
        <v>1705818244000</v>
      </c>
      <c r="Y781">
        <v>299</v>
      </c>
      <c r="Z781">
        <f t="shared" si="5"/>
        <v>293</v>
      </c>
    </row>
    <row r="782" spans="16:26" x14ac:dyDescent="0.15">
      <c r="P782" s="2">
        <v>92.76</v>
      </c>
      <c r="Q782" s="1">
        <v>45338</v>
      </c>
      <c r="R782">
        <v>1708069249000</v>
      </c>
      <c r="S782">
        <v>45</v>
      </c>
      <c r="T782">
        <f t="shared" si="4"/>
        <v>547</v>
      </c>
      <c r="V782" s="2">
        <v>72.77</v>
      </c>
      <c r="W782" s="1">
        <v>45312</v>
      </c>
      <c r="X782">
        <v>1705818494000</v>
      </c>
      <c r="Y782">
        <v>297</v>
      </c>
      <c r="Z782">
        <f t="shared" si="5"/>
        <v>295</v>
      </c>
    </row>
    <row r="783" spans="16:26" x14ac:dyDescent="0.15">
      <c r="P783" s="2">
        <v>91.17</v>
      </c>
      <c r="Q783" s="1">
        <v>45338</v>
      </c>
      <c r="R783">
        <v>1708070078000</v>
      </c>
      <c r="S783">
        <v>39</v>
      </c>
      <c r="T783">
        <f t="shared" si="4"/>
        <v>553</v>
      </c>
      <c r="V783" s="2">
        <v>52.38</v>
      </c>
      <c r="W783" s="1">
        <v>45312</v>
      </c>
      <c r="X783">
        <v>1705818536000</v>
      </c>
      <c r="Y783">
        <v>296</v>
      </c>
      <c r="Z783">
        <f t="shared" si="5"/>
        <v>296</v>
      </c>
    </row>
    <row r="784" spans="16:26" x14ac:dyDescent="0.15">
      <c r="P784" s="2">
        <v>98.35</v>
      </c>
      <c r="Q784" s="1">
        <v>45338</v>
      </c>
      <c r="R784">
        <v>1708070555000</v>
      </c>
      <c r="S784">
        <v>36</v>
      </c>
      <c r="T784">
        <f t="shared" si="4"/>
        <v>556</v>
      </c>
      <c r="V784" s="2">
        <v>65.989999999999995</v>
      </c>
      <c r="W784" s="1">
        <v>45312</v>
      </c>
      <c r="X784">
        <v>1705818634000</v>
      </c>
      <c r="Y784">
        <v>295</v>
      </c>
      <c r="Z784">
        <f t="shared" si="5"/>
        <v>297</v>
      </c>
    </row>
    <row r="785" spans="16:26" x14ac:dyDescent="0.15">
      <c r="P785" s="2">
        <v>91.56</v>
      </c>
      <c r="Q785" s="1">
        <v>45339</v>
      </c>
      <c r="R785">
        <v>1708143838000</v>
      </c>
      <c r="S785">
        <v>34</v>
      </c>
      <c r="T785">
        <f t="shared" si="4"/>
        <v>558</v>
      </c>
      <c r="V785" s="2">
        <v>88.35</v>
      </c>
      <c r="W785" s="1">
        <v>45312</v>
      </c>
      <c r="X785">
        <v>1705818691000</v>
      </c>
      <c r="Y785">
        <v>294</v>
      </c>
      <c r="Z785">
        <f t="shared" si="5"/>
        <v>298</v>
      </c>
    </row>
    <row r="786" spans="16:26" x14ac:dyDescent="0.15">
      <c r="P786" s="2">
        <v>92.39</v>
      </c>
      <c r="Q786" s="1">
        <v>45339</v>
      </c>
      <c r="R786">
        <v>1708151036000</v>
      </c>
      <c r="S786">
        <v>30</v>
      </c>
      <c r="T786">
        <f t="shared" si="4"/>
        <v>562</v>
      </c>
      <c r="V786" s="2">
        <v>58.79</v>
      </c>
      <c r="W786" s="1">
        <v>45312</v>
      </c>
      <c r="X786">
        <v>1705818992000</v>
      </c>
      <c r="Y786">
        <v>293</v>
      </c>
      <c r="Z786">
        <f t="shared" si="5"/>
        <v>299</v>
      </c>
    </row>
    <row r="787" spans="16:26" x14ac:dyDescent="0.15">
      <c r="P787" s="2">
        <v>92.78</v>
      </c>
      <c r="Q787" s="1">
        <v>45339</v>
      </c>
      <c r="R787">
        <v>1708151172000</v>
      </c>
      <c r="S787">
        <v>29</v>
      </c>
      <c r="T787">
        <f t="shared" si="4"/>
        <v>563</v>
      </c>
      <c r="V787" s="2">
        <v>84.77</v>
      </c>
      <c r="W787" s="1">
        <v>45312</v>
      </c>
      <c r="X787">
        <v>1705819043000</v>
      </c>
      <c r="Y787">
        <v>292</v>
      </c>
      <c r="Z787">
        <f t="shared" si="5"/>
        <v>300</v>
      </c>
    </row>
    <row r="788" spans="16:26" x14ac:dyDescent="0.15">
      <c r="P788" s="2">
        <v>96.76</v>
      </c>
      <c r="Q788" s="1">
        <v>45339</v>
      </c>
      <c r="R788">
        <v>1708151757000</v>
      </c>
      <c r="S788">
        <v>26</v>
      </c>
      <c r="T788">
        <f t="shared" ref="T788:T797" si="6">592-S788</f>
        <v>566</v>
      </c>
      <c r="V788" s="2">
        <v>43.98</v>
      </c>
      <c r="W788" s="1">
        <v>45312</v>
      </c>
      <c r="X788">
        <v>1705819134000</v>
      </c>
      <c r="Y788">
        <v>291</v>
      </c>
      <c r="Z788">
        <f t="shared" ref="Z788:Z851" si="7">592-Y788</f>
        <v>301</v>
      </c>
    </row>
    <row r="789" spans="16:26" x14ac:dyDescent="0.15">
      <c r="P789" s="2">
        <v>96.36</v>
      </c>
      <c r="Q789" s="1">
        <v>45339</v>
      </c>
      <c r="R789">
        <v>1708152422000</v>
      </c>
      <c r="S789">
        <v>24</v>
      </c>
      <c r="T789">
        <f t="shared" si="6"/>
        <v>568</v>
      </c>
      <c r="V789" s="2">
        <v>53.99</v>
      </c>
      <c r="W789" s="1">
        <v>45313</v>
      </c>
      <c r="X789">
        <v>1705909317000</v>
      </c>
      <c r="Y789">
        <v>289</v>
      </c>
      <c r="Z789">
        <f t="shared" si="7"/>
        <v>303</v>
      </c>
    </row>
    <row r="790" spans="16:26" x14ac:dyDescent="0.15">
      <c r="P790" s="2">
        <v>97.19</v>
      </c>
      <c r="Q790" s="1">
        <v>45340</v>
      </c>
      <c r="R790">
        <v>1708220456000</v>
      </c>
      <c r="S790">
        <v>22</v>
      </c>
      <c r="T790">
        <f t="shared" si="6"/>
        <v>570</v>
      </c>
      <c r="V790" s="2">
        <v>71.59</v>
      </c>
      <c r="W790" s="1">
        <v>45313</v>
      </c>
      <c r="X790">
        <v>1705910290000</v>
      </c>
      <c r="Y790">
        <v>286</v>
      </c>
      <c r="Z790">
        <f t="shared" si="7"/>
        <v>306</v>
      </c>
    </row>
    <row r="791" spans="16:26" x14ac:dyDescent="0.15">
      <c r="P791" s="2">
        <v>97.56</v>
      </c>
      <c r="Q791" s="1">
        <v>45340</v>
      </c>
      <c r="R791">
        <v>1708240218000</v>
      </c>
      <c r="S791">
        <v>14</v>
      </c>
      <c r="T791">
        <f t="shared" si="6"/>
        <v>578</v>
      </c>
      <c r="V791" s="2">
        <v>84.38</v>
      </c>
      <c r="W791" s="1">
        <v>45313</v>
      </c>
      <c r="X791">
        <v>1705910338000</v>
      </c>
      <c r="Y791">
        <v>285</v>
      </c>
      <c r="Z791">
        <f t="shared" si="7"/>
        <v>307</v>
      </c>
    </row>
    <row r="792" spans="16:26" x14ac:dyDescent="0.15">
      <c r="P792" s="2">
        <v>97.57</v>
      </c>
      <c r="Q792" s="1">
        <v>45340</v>
      </c>
      <c r="R792">
        <v>1708240936000</v>
      </c>
      <c r="S792">
        <v>10</v>
      </c>
      <c r="T792">
        <f t="shared" si="6"/>
        <v>582</v>
      </c>
      <c r="V792" s="2">
        <v>47.19</v>
      </c>
      <c r="W792" s="1">
        <v>45313</v>
      </c>
      <c r="X792">
        <v>1705910399000</v>
      </c>
      <c r="Y792">
        <v>284</v>
      </c>
      <c r="Z792">
        <f t="shared" si="7"/>
        <v>308</v>
      </c>
    </row>
    <row r="793" spans="16:26" x14ac:dyDescent="0.15">
      <c r="P793" s="2">
        <v>90.38</v>
      </c>
      <c r="Q793" s="1">
        <v>45340</v>
      </c>
      <c r="R793">
        <v>1708241251000</v>
      </c>
      <c r="S793">
        <v>8</v>
      </c>
      <c r="T793">
        <f t="shared" si="6"/>
        <v>584</v>
      </c>
      <c r="V793" s="2">
        <v>74.39</v>
      </c>
      <c r="W793" s="1">
        <v>45313</v>
      </c>
      <c r="X793">
        <v>1705910474000</v>
      </c>
      <c r="Y793">
        <v>283</v>
      </c>
      <c r="Z793">
        <f t="shared" si="7"/>
        <v>309</v>
      </c>
    </row>
    <row r="794" spans="16:26" x14ac:dyDescent="0.15">
      <c r="P794" s="2">
        <v>93.97</v>
      </c>
      <c r="Q794" s="1">
        <v>45340</v>
      </c>
      <c r="R794">
        <v>1708241380000</v>
      </c>
      <c r="S794">
        <v>7</v>
      </c>
      <c r="T794">
        <f t="shared" si="6"/>
        <v>585</v>
      </c>
      <c r="V794" s="2">
        <v>60.8</v>
      </c>
      <c r="W794" s="1">
        <v>45313</v>
      </c>
      <c r="X794">
        <v>1705910810000</v>
      </c>
      <c r="Y794">
        <v>281</v>
      </c>
      <c r="Z794">
        <f t="shared" si="7"/>
        <v>311</v>
      </c>
    </row>
    <row r="795" spans="16:26" x14ac:dyDescent="0.15">
      <c r="P795" s="2">
        <v>92.39</v>
      </c>
      <c r="Q795" s="1">
        <v>45340</v>
      </c>
      <c r="R795">
        <v>1708241769000</v>
      </c>
      <c r="S795">
        <v>5</v>
      </c>
      <c r="T795">
        <f t="shared" si="6"/>
        <v>587</v>
      </c>
      <c r="V795" s="2">
        <v>69.16</v>
      </c>
      <c r="W795" s="1">
        <v>45314</v>
      </c>
      <c r="X795">
        <v>1705996476000</v>
      </c>
      <c r="Y795">
        <v>279</v>
      </c>
      <c r="Z795">
        <f t="shared" si="7"/>
        <v>313</v>
      </c>
    </row>
    <row r="796" spans="16:26" x14ac:dyDescent="0.15">
      <c r="P796" s="2">
        <v>97.58</v>
      </c>
      <c r="Q796" s="1">
        <v>45341</v>
      </c>
      <c r="R796">
        <v>1708329884000</v>
      </c>
      <c r="S796">
        <v>3</v>
      </c>
      <c r="T796">
        <f t="shared" si="6"/>
        <v>589</v>
      </c>
      <c r="V796" s="2">
        <v>85.58</v>
      </c>
      <c r="W796" s="1">
        <v>45314</v>
      </c>
      <c r="X796">
        <v>1705996989000</v>
      </c>
      <c r="Y796">
        <v>277</v>
      </c>
      <c r="Z796">
        <f t="shared" si="7"/>
        <v>315</v>
      </c>
    </row>
    <row r="797" spans="16:26" x14ac:dyDescent="0.15">
      <c r="P797" s="2">
        <v>100.38</v>
      </c>
      <c r="Q797" s="1">
        <v>45341</v>
      </c>
      <c r="R797">
        <v>1708330553000</v>
      </c>
      <c r="S797">
        <v>1</v>
      </c>
      <c r="T797">
        <f t="shared" si="6"/>
        <v>591</v>
      </c>
      <c r="V797" s="2">
        <v>79.59</v>
      </c>
      <c r="W797" s="1">
        <v>45314</v>
      </c>
      <c r="X797">
        <v>1705997099000</v>
      </c>
      <c r="Y797">
        <v>276</v>
      </c>
      <c r="Z797">
        <f t="shared" si="7"/>
        <v>316</v>
      </c>
    </row>
    <row r="798" spans="16:26" x14ac:dyDescent="0.15">
      <c r="V798" s="2">
        <v>69.17</v>
      </c>
      <c r="W798" s="1">
        <v>45314</v>
      </c>
      <c r="X798">
        <v>1705997358000</v>
      </c>
      <c r="Y798">
        <v>275</v>
      </c>
      <c r="Z798">
        <f t="shared" si="7"/>
        <v>317</v>
      </c>
    </row>
    <row r="799" spans="16:26" x14ac:dyDescent="0.15">
      <c r="V799" s="2">
        <v>90.38</v>
      </c>
      <c r="W799" s="1">
        <v>45314</v>
      </c>
      <c r="X799">
        <v>1705997504000</v>
      </c>
      <c r="Y799">
        <v>274</v>
      </c>
      <c r="Z799">
        <f t="shared" si="7"/>
        <v>318</v>
      </c>
    </row>
    <row r="800" spans="16:26" x14ac:dyDescent="0.15">
      <c r="V800" s="2">
        <v>78.790000000000006</v>
      </c>
      <c r="W800" s="1">
        <v>45315</v>
      </c>
      <c r="X800">
        <v>1706082153000</v>
      </c>
      <c r="Y800">
        <v>273</v>
      </c>
      <c r="Z800">
        <f t="shared" si="7"/>
        <v>319</v>
      </c>
    </row>
    <row r="801" spans="22:26" x14ac:dyDescent="0.15">
      <c r="V801" s="2">
        <v>46.38</v>
      </c>
      <c r="W801" s="1">
        <v>45315</v>
      </c>
      <c r="X801">
        <v>1706083090000</v>
      </c>
      <c r="Y801">
        <v>271</v>
      </c>
      <c r="Z801">
        <f t="shared" si="7"/>
        <v>321</v>
      </c>
    </row>
    <row r="802" spans="22:26" x14ac:dyDescent="0.15">
      <c r="V802" s="2">
        <v>49.17</v>
      </c>
      <c r="W802" s="1">
        <v>45315</v>
      </c>
      <c r="X802">
        <v>1706083132000</v>
      </c>
      <c r="Y802">
        <v>270</v>
      </c>
      <c r="Z802">
        <f t="shared" si="7"/>
        <v>322</v>
      </c>
    </row>
    <row r="803" spans="22:26" x14ac:dyDescent="0.15">
      <c r="V803" s="2">
        <v>59.98</v>
      </c>
      <c r="W803" s="1">
        <v>45315</v>
      </c>
      <c r="X803">
        <v>1706083172000</v>
      </c>
      <c r="Y803">
        <v>269</v>
      </c>
      <c r="Z803">
        <f t="shared" si="7"/>
        <v>323</v>
      </c>
    </row>
    <row r="804" spans="22:26" x14ac:dyDescent="0.15">
      <c r="V804" s="2">
        <v>63.56</v>
      </c>
      <c r="W804" s="1">
        <v>45315</v>
      </c>
      <c r="X804">
        <v>1706083338000</v>
      </c>
      <c r="Y804">
        <v>268</v>
      </c>
      <c r="Z804">
        <f t="shared" si="7"/>
        <v>324</v>
      </c>
    </row>
    <row r="805" spans="22:26" x14ac:dyDescent="0.15">
      <c r="V805" s="2">
        <v>83.97</v>
      </c>
      <c r="W805" s="1">
        <v>45315</v>
      </c>
      <c r="X805">
        <v>1706083423000</v>
      </c>
      <c r="Y805">
        <v>267</v>
      </c>
      <c r="Z805">
        <f t="shared" si="7"/>
        <v>325</v>
      </c>
    </row>
    <row r="806" spans="22:26" x14ac:dyDescent="0.15">
      <c r="V806" s="2">
        <v>66.36</v>
      </c>
      <c r="W806" s="1">
        <v>45315</v>
      </c>
      <c r="X806">
        <v>1706083669000</v>
      </c>
      <c r="Y806">
        <v>266</v>
      </c>
      <c r="Z806">
        <f t="shared" si="7"/>
        <v>326</v>
      </c>
    </row>
    <row r="807" spans="22:26" x14ac:dyDescent="0.15">
      <c r="V807" s="2">
        <v>53.18</v>
      </c>
      <c r="W807" s="1">
        <v>45315</v>
      </c>
      <c r="X807">
        <v>1706083829000</v>
      </c>
      <c r="Y807">
        <v>265</v>
      </c>
      <c r="Z807">
        <f t="shared" si="7"/>
        <v>327</v>
      </c>
    </row>
    <row r="808" spans="22:26" x14ac:dyDescent="0.15">
      <c r="V808" s="2">
        <v>70.77</v>
      </c>
      <c r="W808" s="1">
        <v>45315</v>
      </c>
      <c r="X808">
        <v>1706083889000</v>
      </c>
      <c r="Y808">
        <v>264</v>
      </c>
      <c r="Z808">
        <f t="shared" si="7"/>
        <v>328</v>
      </c>
    </row>
    <row r="809" spans="22:26" x14ac:dyDescent="0.15">
      <c r="V809" s="2">
        <v>69.58</v>
      </c>
      <c r="W809" s="1">
        <v>45315</v>
      </c>
      <c r="X809">
        <v>1706083954000</v>
      </c>
      <c r="Y809">
        <v>263</v>
      </c>
      <c r="Z809">
        <f t="shared" si="7"/>
        <v>329</v>
      </c>
    </row>
    <row r="810" spans="22:26" x14ac:dyDescent="0.15">
      <c r="V810" s="2">
        <v>83.18</v>
      </c>
      <c r="W810" s="1">
        <v>45315</v>
      </c>
      <c r="X810">
        <v>1706084184000</v>
      </c>
      <c r="Y810">
        <v>262</v>
      </c>
      <c r="Z810">
        <f t="shared" si="7"/>
        <v>330</v>
      </c>
    </row>
    <row r="811" spans="22:26" x14ac:dyDescent="0.15">
      <c r="V811" s="2">
        <v>56.38</v>
      </c>
      <c r="W811" s="1">
        <v>45316</v>
      </c>
      <c r="X811">
        <v>1706168704000</v>
      </c>
      <c r="Y811">
        <v>260</v>
      </c>
      <c r="Z811">
        <f t="shared" si="7"/>
        <v>332</v>
      </c>
    </row>
    <row r="812" spans="22:26" x14ac:dyDescent="0.15">
      <c r="V812" s="2">
        <v>35.19</v>
      </c>
      <c r="W812" s="1">
        <v>45316</v>
      </c>
      <c r="X812">
        <v>1706168768000</v>
      </c>
      <c r="Y812">
        <v>259</v>
      </c>
      <c r="Z812">
        <f t="shared" si="7"/>
        <v>333</v>
      </c>
    </row>
    <row r="813" spans="22:26" x14ac:dyDescent="0.15">
      <c r="V813" s="2">
        <v>85.16</v>
      </c>
      <c r="W813" s="1">
        <v>45316</v>
      </c>
      <c r="X813">
        <v>1706169085000</v>
      </c>
      <c r="Y813">
        <v>256</v>
      </c>
      <c r="Z813">
        <f t="shared" si="7"/>
        <v>336</v>
      </c>
    </row>
    <row r="814" spans="22:26" x14ac:dyDescent="0.15">
      <c r="V814" s="2">
        <v>68.37</v>
      </c>
      <c r="W814" s="1">
        <v>45316</v>
      </c>
      <c r="X814">
        <v>1706169865000</v>
      </c>
      <c r="Y814">
        <v>254</v>
      </c>
      <c r="Z814">
        <f t="shared" si="7"/>
        <v>338</v>
      </c>
    </row>
    <row r="815" spans="22:26" x14ac:dyDescent="0.15">
      <c r="V815" s="2">
        <v>77.56</v>
      </c>
      <c r="W815" s="1">
        <v>45317</v>
      </c>
      <c r="X815">
        <v>1706254898000</v>
      </c>
      <c r="Y815">
        <v>252</v>
      </c>
      <c r="Z815">
        <f t="shared" si="7"/>
        <v>340</v>
      </c>
    </row>
    <row r="816" spans="22:26" x14ac:dyDescent="0.15">
      <c r="V816" s="2">
        <v>79.58</v>
      </c>
      <c r="W816" s="1">
        <v>45317</v>
      </c>
      <c r="X816">
        <v>1706255161000</v>
      </c>
      <c r="Y816">
        <v>251</v>
      </c>
      <c r="Z816">
        <f t="shared" si="7"/>
        <v>341</v>
      </c>
    </row>
    <row r="817" spans="22:26" x14ac:dyDescent="0.15">
      <c r="V817" s="2">
        <v>73.16</v>
      </c>
      <c r="W817" s="1">
        <v>45317</v>
      </c>
      <c r="X817">
        <v>1706255259000</v>
      </c>
      <c r="Y817">
        <v>250</v>
      </c>
      <c r="Z817">
        <f t="shared" si="7"/>
        <v>342</v>
      </c>
    </row>
    <row r="818" spans="22:26" x14ac:dyDescent="0.15">
      <c r="V818" s="2">
        <v>51.99</v>
      </c>
      <c r="W818" s="1">
        <v>45317</v>
      </c>
      <c r="X818">
        <v>1706255455000</v>
      </c>
      <c r="Y818">
        <v>248</v>
      </c>
      <c r="Z818">
        <f t="shared" si="7"/>
        <v>344</v>
      </c>
    </row>
    <row r="819" spans="22:26" x14ac:dyDescent="0.15">
      <c r="V819" s="2">
        <v>87.59</v>
      </c>
      <c r="W819" s="1">
        <v>45317</v>
      </c>
      <c r="X819">
        <v>1706256107000</v>
      </c>
      <c r="Y819">
        <v>245</v>
      </c>
      <c r="Z819">
        <f t="shared" si="7"/>
        <v>347</v>
      </c>
    </row>
    <row r="820" spans="22:26" x14ac:dyDescent="0.15">
      <c r="V820" s="2">
        <v>70.38</v>
      </c>
      <c r="W820" s="1">
        <v>45318</v>
      </c>
      <c r="X820">
        <v>1706331020000</v>
      </c>
      <c r="Y820">
        <v>242</v>
      </c>
      <c r="Z820">
        <f t="shared" si="7"/>
        <v>350</v>
      </c>
    </row>
    <row r="821" spans="22:26" x14ac:dyDescent="0.15">
      <c r="V821" s="2">
        <v>50</v>
      </c>
      <c r="W821" s="1">
        <v>45318</v>
      </c>
      <c r="X821">
        <v>1706331465000</v>
      </c>
      <c r="Y821">
        <v>241</v>
      </c>
      <c r="Z821">
        <f t="shared" si="7"/>
        <v>351</v>
      </c>
    </row>
    <row r="822" spans="22:26" x14ac:dyDescent="0.15">
      <c r="V822" s="2">
        <v>80.760000000000005</v>
      </c>
      <c r="W822" s="1">
        <v>45318</v>
      </c>
      <c r="X822">
        <v>1706331521000</v>
      </c>
      <c r="Y822">
        <v>240</v>
      </c>
      <c r="Z822">
        <f t="shared" si="7"/>
        <v>352</v>
      </c>
    </row>
    <row r="823" spans="22:26" x14ac:dyDescent="0.15">
      <c r="V823" s="2">
        <v>77.58</v>
      </c>
      <c r="W823" s="1">
        <v>45318</v>
      </c>
      <c r="X823">
        <v>1706332002000</v>
      </c>
      <c r="Y823">
        <v>238</v>
      </c>
      <c r="Z823">
        <f t="shared" si="7"/>
        <v>354</v>
      </c>
    </row>
    <row r="824" spans="22:26" x14ac:dyDescent="0.15">
      <c r="V824" s="2">
        <v>67.98</v>
      </c>
      <c r="W824" s="1">
        <v>45318</v>
      </c>
      <c r="X824">
        <v>1706332067000</v>
      </c>
      <c r="Y824">
        <v>237</v>
      </c>
      <c r="Z824">
        <f t="shared" si="7"/>
        <v>355</v>
      </c>
    </row>
    <row r="825" spans="22:26" x14ac:dyDescent="0.15">
      <c r="V825" s="2">
        <v>65.19</v>
      </c>
      <c r="W825" s="1">
        <v>45318</v>
      </c>
      <c r="X825">
        <v>1706332114000</v>
      </c>
      <c r="Y825">
        <v>236</v>
      </c>
      <c r="Z825">
        <f t="shared" si="7"/>
        <v>356</v>
      </c>
    </row>
    <row r="826" spans="22:26" x14ac:dyDescent="0.15">
      <c r="V826" s="2">
        <v>89.17</v>
      </c>
      <c r="W826" s="1">
        <v>45318</v>
      </c>
      <c r="X826">
        <v>1706337572000</v>
      </c>
      <c r="Y826">
        <v>232</v>
      </c>
      <c r="Z826">
        <f t="shared" si="7"/>
        <v>360</v>
      </c>
    </row>
    <row r="827" spans="22:26" x14ac:dyDescent="0.15">
      <c r="V827" s="2">
        <v>60.36</v>
      </c>
      <c r="W827" s="1">
        <v>45318</v>
      </c>
      <c r="X827">
        <v>1706337914000</v>
      </c>
      <c r="Y827">
        <v>230</v>
      </c>
      <c r="Z827">
        <f t="shared" si="7"/>
        <v>362</v>
      </c>
    </row>
    <row r="828" spans="22:26" x14ac:dyDescent="0.15">
      <c r="V828" s="2">
        <v>75.16</v>
      </c>
      <c r="W828" s="1">
        <v>45318</v>
      </c>
      <c r="X828">
        <v>1706338479000</v>
      </c>
      <c r="Y828">
        <v>229</v>
      </c>
      <c r="Z828">
        <f t="shared" si="7"/>
        <v>363</v>
      </c>
    </row>
    <row r="829" spans="22:26" x14ac:dyDescent="0.15">
      <c r="V829" s="2">
        <v>43.99</v>
      </c>
      <c r="W829" s="1">
        <v>45318</v>
      </c>
      <c r="X829">
        <v>1706338799000</v>
      </c>
      <c r="Y829">
        <v>228</v>
      </c>
      <c r="Z829">
        <f t="shared" si="7"/>
        <v>364</v>
      </c>
    </row>
    <row r="830" spans="22:26" x14ac:dyDescent="0.15">
      <c r="V830" s="2">
        <v>79.56</v>
      </c>
      <c r="W830" s="1">
        <v>45319</v>
      </c>
      <c r="X830">
        <v>1706418079000</v>
      </c>
      <c r="Y830">
        <v>227</v>
      </c>
      <c r="Z830">
        <f t="shared" si="7"/>
        <v>365</v>
      </c>
    </row>
    <row r="831" spans="22:26" x14ac:dyDescent="0.15">
      <c r="V831" s="2">
        <v>70.37</v>
      </c>
      <c r="W831" s="1">
        <v>45319</v>
      </c>
      <c r="X831">
        <v>1706418493000</v>
      </c>
      <c r="Y831">
        <v>225</v>
      </c>
      <c r="Z831">
        <f t="shared" si="7"/>
        <v>367</v>
      </c>
    </row>
    <row r="832" spans="22:26" x14ac:dyDescent="0.15">
      <c r="V832" s="2">
        <v>69.98</v>
      </c>
      <c r="W832" s="1">
        <v>45319</v>
      </c>
      <c r="X832">
        <v>1706418761000</v>
      </c>
      <c r="Y832">
        <v>224</v>
      </c>
      <c r="Z832">
        <f t="shared" si="7"/>
        <v>368</v>
      </c>
    </row>
    <row r="833" spans="22:26" x14ac:dyDescent="0.15">
      <c r="V833" s="2">
        <v>62.79</v>
      </c>
      <c r="W833" s="1">
        <v>45319</v>
      </c>
      <c r="X833">
        <v>1706424666000</v>
      </c>
      <c r="Y833">
        <v>222</v>
      </c>
      <c r="Z833">
        <f t="shared" si="7"/>
        <v>370</v>
      </c>
    </row>
    <row r="834" spans="22:26" x14ac:dyDescent="0.15">
      <c r="V834" s="2">
        <v>80.790000000000006</v>
      </c>
      <c r="W834" s="1">
        <v>45319</v>
      </c>
      <c r="X834">
        <v>1706424841000</v>
      </c>
      <c r="Y834">
        <v>221</v>
      </c>
      <c r="Z834">
        <f t="shared" si="7"/>
        <v>371</v>
      </c>
    </row>
    <row r="835" spans="22:26" x14ac:dyDescent="0.15">
      <c r="V835" s="2">
        <v>80.38</v>
      </c>
      <c r="W835" s="1">
        <v>45319</v>
      </c>
      <c r="X835">
        <v>1706424890000</v>
      </c>
      <c r="Y835">
        <v>220</v>
      </c>
      <c r="Z835">
        <f t="shared" si="7"/>
        <v>372</v>
      </c>
    </row>
    <row r="836" spans="22:26" x14ac:dyDescent="0.15">
      <c r="V836" s="2">
        <v>71.16</v>
      </c>
      <c r="W836" s="1">
        <v>45319</v>
      </c>
      <c r="X836">
        <v>1706425431000</v>
      </c>
      <c r="Y836">
        <v>218</v>
      </c>
      <c r="Z836">
        <f t="shared" si="7"/>
        <v>374</v>
      </c>
    </row>
    <row r="837" spans="22:26" x14ac:dyDescent="0.15">
      <c r="V837" s="2">
        <v>70.760000000000005</v>
      </c>
      <c r="W837" s="1">
        <v>45319</v>
      </c>
      <c r="X837">
        <v>1706425484000</v>
      </c>
      <c r="Y837">
        <v>217</v>
      </c>
      <c r="Z837">
        <f t="shared" si="7"/>
        <v>375</v>
      </c>
    </row>
    <row r="838" spans="22:26" x14ac:dyDescent="0.15">
      <c r="V838" s="2">
        <v>83.58</v>
      </c>
      <c r="W838" s="1">
        <v>45319</v>
      </c>
      <c r="X838">
        <v>1706425527000</v>
      </c>
      <c r="Y838">
        <v>216</v>
      </c>
      <c r="Z838">
        <f t="shared" si="7"/>
        <v>376</v>
      </c>
    </row>
    <row r="839" spans="22:26" x14ac:dyDescent="0.15">
      <c r="V839" s="2">
        <v>79.58</v>
      </c>
      <c r="W839" s="1">
        <v>45319</v>
      </c>
      <c r="X839">
        <v>1706425577000</v>
      </c>
      <c r="Y839">
        <v>215</v>
      </c>
      <c r="Z839">
        <f t="shared" si="7"/>
        <v>377</v>
      </c>
    </row>
    <row r="840" spans="22:26" x14ac:dyDescent="0.15">
      <c r="V840" s="2">
        <v>73.95</v>
      </c>
      <c r="W840" s="1">
        <v>45320</v>
      </c>
      <c r="X840">
        <v>1706513597000</v>
      </c>
      <c r="Y840">
        <v>212</v>
      </c>
      <c r="Z840">
        <f t="shared" si="7"/>
        <v>380</v>
      </c>
    </row>
    <row r="841" spans="22:26" x14ac:dyDescent="0.15">
      <c r="V841" s="2">
        <v>76.790000000000006</v>
      </c>
      <c r="W841" s="1">
        <v>45320</v>
      </c>
      <c r="X841">
        <v>1706513723000</v>
      </c>
      <c r="Y841">
        <v>211</v>
      </c>
      <c r="Z841">
        <f t="shared" si="7"/>
        <v>381</v>
      </c>
    </row>
    <row r="842" spans="22:26" x14ac:dyDescent="0.15">
      <c r="V842" s="2">
        <v>67.59</v>
      </c>
      <c r="W842" s="1">
        <v>45320</v>
      </c>
      <c r="X842">
        <v>1706513978000</v>
      </c>
      <c r="Y842">
        <v>210</v>
      </c>
      <c r="Z842">
        <f t="shared" si="7"/>
        <v>382</v>
      </c>
    </row>
    <row r="843" spans="22:26" x14ac:dyDescent="0.15">
      <c r="V843" s="2">
        <v>92.79</v>
      </c>
      <c r="W843" s="1">
        <v>45320</v>
      </c>
      <c r="X843">
        <v>1706514136000</v>
      </c>
      <c r="Y843">
        <v>209</v>
      </c>
      <c r="Z843">
        <f t="shared" si="7"/>
        <v>383</v>
      </c>
    </row>
    <row r="844" spans="22:26" x14ac:dyDescent="0.15">
      <c r="V844" s="2">
        <v>50.4</v>
      </c>
      <c r="W844" s="1">
        <v>45320</v>
      </c>
      <c r="X844">
        <v>1706514611000</v>
      </c>
      <c r="Y844">
        <v>207</v>
      </c>
      <c r="Z844">
        <f t="shared" si="7"/>
        <v>385</v>
      </c>
    </row>
    <row r="845" spans="22:26" x14ac:dyDescent="0.15">
      <c r="V845" s="2">
        <v>85.97</v>
      </c>
      <c r="W845" s="1">
        <v>45320</v>
      </c>
      <c r="X845">
        <v>1706514899000</v>
      </c>
      <c r="Y845">
        <v>205</v>
      </c>
      <c r="Z845">
        <f t="shared" si="7"/>
        <v>387</v>
      </c>
    </row>
    <row r="846" spans="22:26" x14ac:dyDescent="0.15">
      <c r="V846" s="2">
        <v>43.19</v>
      </c>
      <c r="W846" s="1">
        <v>45320</v>
      </c>
      <c r="X846">
        <v>1706515224000</v>
      </c>
      <c r="Y846">
        <v>204</v>
      </c>
      <c r="Z846">
        <f t="shared" si="7"/>
        <v>388</v>
      </c>
    </row>
    <row r="847" spans="22:26" x14ac:dyDescent="0.15">
      <c r="V847" s="2">
        <v>75.180000000000007</v>
      </c>
      <c r="W847" s="1">
        <v>45322</v>
      </c>
      <c r="X847">
        <v>1706687539000</v>
      </c>
      <c r="Y847">
        <v>202</v>
      </c>
      <c r="Z847">
        <f t="shared" si="7"/>
        <v>390</v>
      </c>
    </row>
    <row r="848" spans="22:26" x14ac:dyDescent="0.15">
      <c r="V848" s="2">
        <v>71.19</v>
      </c>
      <c r="W848" s="1">
        <v>45322</v>
      </c>
      <c r="X848">
        <v>1706687880000</v>
      </c>
      <c r="Y848">
        <v>201</v>
      </c>
      <c r="Z848">
        <f t="shared" si="7"/>
        <v>391</v>
      </c>
    </row>
    <row r="849" spans="22:26" x14ac:dyDescent="0.15">
      <c r="V849" s="2">
        <v>88.37</v>
      </c>
      <c r="W849" s="1">
        <v>45322</v>
      </c>
      <c r="X849">
        <v>1706687934000</v>
      </c>
      <c r="Y849">
        <v>200</v>
      </c>
      <c r="Z849">
        <f t="shared" si="7"/>
        <v>392</v>
      </c>
    </row>
    <row r="850" spans="22:26" x14ac:dyDescent="0.15">
      <c r="V850" s="2">
        <v>82.35</v>
      </c>
      <c r="W850" s="1">
        <v>45323</v>
      </c>
      <c r="X850">
        <v>1706772923000</v>
      </c>
      <c r="Y850">
        <v>198</v>
      </c>
      <c r="Z850">
        <f t="shared" si="7"/>
        <v>394</v>
      </c>
    </row>
    <row r="851" spans="22:26" x14ac:dyDescent="0.15">
      <c r="V851" s="2">
        <v>43.59</v>
      </c>
      <c r="W851" s="1">
        <v>45323</v>
      </c>
      <c r="X851">
        <v>1706773064000</v>
      </c>
      <c r="Y851">
        <v>197</v>
      </c>
      <c r="Z851">
        <f t="shared" si="7"/>
        <v>395</v>
      </c>
    </row>
    <row r="852" spans="22:26" x14ac:dyDescent="0.15">
      <c r="V852" s="2">
        <v>47.97</v>
      </c>
      <c r="W852" s="1">
        <v>45323</v>
      </c>
      <c r="X852">
        <v>1706773458000</v>
      </c>
      <c r="Y852">
        <v>195</v>
      </c>
      <c r="Z852">
        <f t="shared" ref="Z852:Z915" si="8">592-Y852</f>
        <v>397</v>
      </c>
    </row>
    <row r="853" spans="22:26" x14ac:dyDescent="0.15">
      <c r="V853" s="2">
        <v>75.19</v>
      </c>
      <c r="W853" s="1">
        <v>45324</v>
      </c>
      <c r="X853">
        <v>1706857462000</v>
      </c>
      <c r="Y853">
        <v>193</v>
      </c>
      <c r="Z853">
        <f t="shared" si="8"/>
        <v>399</v>
      </c>
    </row>
    <row r="854" spans="22:26" x14ac:dyDescent="0.15">
      <c r="V854" s="2">
        <v>77.569999999999993</v>
      </c>
      <c r="W854" s="1">
        <v>45324</v>
      </c>
      <c r="X854">
        <v>1706857656000</v>
      </c>
      <c r="Y854">
        <v>192</v>
      </c>
      <c r="Z854">
        <f t="shared" si="8"/>
        <v>400</v>
      </c>
    </row>
    <row r="855" spans="22:26" x14ac:dyDescent="0.15">
      <c r="V855" s="2">
        <v>88.39</v>
      </c>
      <c r="W855" s="1">
        <v>45324</v>
      </c>
      <c r="X855">
        <v>1706858131000</v>
      </c>
      <c r="Y855">
        <v>190</v>
      </c>
      <c r="Z855">
        <f t="shared" si="8"/>
        <v>402</v>
      </c>
    </row>
    <row r="856" spans="22:26" x14ac:dyDescent="0.15">
      <c r="V856" s="2">
        <v>82.37</v>
      </c>
      <c r="W856" s="1">
        <v>45324</v>
      </c>
      <c r="X856">
        <v>1706858243000</v>
      </c>
      <c r="Y856">
        <v>189</v>
      </c>
      <c r="Z856">
        <f t="shared" si="8"/>
        <v>403</v>
      </c>
    </row>
    <row r="857" spans="22:26" x14ac:dyDescent="0.15">
      <c r="V857" s="2">
        <v>57.98</v>
      </c>
      <c r="W857" s="1">
        <v>45324</v>
      </c>
      <c r="X857">
        <v>1706858326000</v>
      </c>
      <c r="Y857">
        <v>188</v>
      </c>
      <c r="Z857">
        <f t="shared" si="8"/>
        <v>404</v>
      </c>
    </row>
    <row r="858" spans="22:26" x14ac:dyDescent="0.15">
      <c r="V858" s="2">
        <v>58.39</v>
      </c>
      <c r="W858" s="1">
        <v>45324</v>
      </c>
      <c r="X858">
        <v>1706858374000</v>
      </c>
      <c r="Y858">
        <v>187</v>
      </c>
      <c r="Z858">
        <f t="shared" si="8"/>
        <v>405</v>
      </c>
    </row>
    <row r="859" spans="22:26" x14ac:dyDescent="0.15">
      <c r="V859" s="2">
        <v>65.58</v>
      </c>
      <c r="W859" s="1">
        <v>45324</v>
      </c>
      <c r="X859">
        <v>1706858433000</v>
      </c>
      <c r="Y859">
        <v>186</v>
      </c>
      <c r="Z859">
        <f t="shared" si="8"/>
        <v>406</v>
      </c>
    </row>
    <row r="860" spans="22:26" x14ac:dyDescent="0.15">
      <c r="V860" s="2">
        <v>66.78</v>
      </c>
      <c r="W860" s="1">
        <v>45325</v>
      </c>
      <c r="X860">
        <v>1706936496000</v>
      </c>
      <c r="Y860">
        <v>184</v>
      </c>
      <c r="Z860">
        <f t="shared" si="8"/>
        <v>408</v>
      </c>
    </row>
    <row r="861" spans="22:26" x14ac:dyDescent="0.15">
      <c r="V861" s="2">
        <v>83.57</v>
      </c>
      <c r="W861" s="1">
        <v>45325</v>
      </c>
      <c r="X861">
        <v>1706936613000</v>
      </c>
      <c r="Y861">
        <v>183</v>
      </c>
      <c r="Z861">
        <f t="shared" si="8"/>
        <v>409</v>
      </c>
    </row>
    <row r="862" spans="22:26" x14ac:dyDescent="0.15">
      <c r="V862" s="2">
        <v>75.17</v>
      </c>
      <c r="W862" s="1">
        <v>45325</v>
      </c>
      <c r="X862">
        <v>1706936906000</v>
      </c>
      <c r="Y862">
        <v>182</v>
      </c>
      <c r="Z862">
        <f t="shared" si="8"/>
        <v>410</v>
      </c>
    </row>
    <row r="863" spans="22:26" x14ac:dyDescent="0.15">
      <c r="V863" s="2">
        <v>56.79</v>
      </c>
      <c r="W863" s="1">
        <v>45325</v>
      </c>
      <c r="X863">
        <v>1706937353000</v>
      </c>
      <c r="Y863">
        <v>180</v>
      </c>
      <c r="Z863">
        <f t="shared" si="8"/>
        <v>412</v>
      </c>
    </row>
    <row r="864" spans="22:26" x14ac:dyDescent="0.15">
      <c r="V864" s="2">
        <v>84.37</v>
      </c>
      <c r="W864" s="1">
        <v>45325</v>
      </c>
      <c r="X864">
        <v>1706942177000</v>
      </c>
      <c r="Y864">
        <v>178</v>
      </c>
      <c r="Z864">
        <f t="shared" si="8"/>
        <v>414</v>
      </c>
    </row>
    <row r="865" spans="22:26" x14ac:dyDescent="0.15">
      <c r="V865" s="2">
        <v>86.38</v>
      </c>
      <c r="W865" s="1">
        <v>45325</v>
      </c>
      <c r="X865">
        <v>1706942332000</v>
      </c>
      <c r="Y865">
        <v>177</v>
      </c>
      <c r="Z865">
        <f t="shared" si="8"/>
        <v>415</v>
      </c>
    </row>
    <row r="866" spans="22:26" x14ac:dyDescent="0.15">
      <c r="V866" s="2">
        <v>89.15</v>
      </c>
      <c r="W866" s="1">
        <v>45325</v>
      </c>
      <c r="X866">
        <v>1706942529000</v>
      </c>
      <c r="Y866">
        <v>175</v>
      </c>
      <c r="Z866">
        <f t="shared" si="8"/>
        <v>417</v>
      </c>
    </row>
    <row r="867" spans="22:26" x14ac:dyDescent="0.15">
      <c r="V867" s="2">
        <v>72.8</v>
      </c>
      <c r="W867" s="1">
        <v>45325</v>
      </c>
      <c r="X867">
        <v>1706942940000</v>
      </c>
      <c r="Y867">
        <v>172</v>
      </c>
      <c r="Z867">
        <f t="shared" si="8"/>
        <v>420</v>
      </c>
    </row>
    <row r="868" spans="22:26" x14ac:dyDescent="0.15">
      <c r="V868" s="2">
        <v>39.6</v>
      </c>
      <c r="W868" s="1">
        <v>45325</v>
      </c>
      <c r="X868">
        <v>1706943045000</v>
      </c>
      <c r="Y868">
        <v>171</v>
      </c>
      <c r="Z868">
        <f t="shared" si="8"/>
        <v>421</v>
      </c>
    </row>
    <row r="869" spans="22:26" x14ac:dyDescent="0.15">
      <c r="V869" s="2">
        <v>73.98</v>
      </c>
      <c r="W869" s="1">
        <v>45325</v>
      </c>
      <c r="X869">
        <v>1706943105000</v>
      </c>
      <c r="Y869">
        <v>170</v>
      </c>
      <c r="Z869">
        <f t="shared" si="8"/>
        <v>422</v>
      </c>
    </row>
    <row r="870" spans="22:26" x14ac:dyDescent="0.15">
      <c r="V870" s="2">
        <v>77.989999999999995</v>
      </c>
      <c r="W870" s="1">
        <v>45325</v>
      </c>
      <c r="X870">
        <v>1706943193000</v>
      </c>
      <c r="Y870">
        <v>169</v>
      </c>
      <c r="Z870">
        <f t="shared" si="8"/>
        <v>423</v>
      </c>
    </row>
    <row r="871" spans="22:26" x14ac:dyDescent="0.15">
      <c r="V871" s="2">
        <v>93.58</v>
      </c>
      <c r="W871" s="1">
        <v>45325</v>
      </c>
      <c r="X871">
        <v>1706943256000</v>
      </c>
      <c r="Y871">
        <v>168</v>
      </c>
      <c r="Z871">
        <f t="shared" si="8"/>
        <v>424</v>
      </c>
    </row>
    <row r="872" spans="22:26" x14ac:dyDescent="0.15">
      <c r="V872" s="2">
        <v>34.39</v>
      </c>
      <c r="W872" s="1">
        <v>45325</v>
      </c>
      <c r="X872">
        <v>1706943559000</v>
      </c>
      <c r="Y872">
        <v>166</v>
      </c>
      <c r="Z872">
        <f t="shared" si="8"/>
        <v>426</v>
      </c>
    </row>
    <row r="873" spans="22:26" x14ac:dyDescent="0.15">
      <c r="V873" s="2">
        <v>82.75</v>
      </c>
      <c r="W873" s="1">
        <v>45326</v>
      </c>
      <c r="X873">
        <v>1707020084000</v>
      </c>
      <c r="Y873">
        <v>165</v>
      </c>
      <c r="Z873">
        <f t="shared" si="8"/>
        <v>427</v>
      </c>
    </row>
    <row r="874" spans="22:26" x14ac:dyDescent="0.15">
      <c r="V874" s="2">
        <v>68.790000000000006</v>
      </c>
      <c r="W874" s="1">
        <v>45326</v>
      </c>
      <c r="X874">
        <v>1707020205000</v>
      </c>
      <c r="Y874">
        <v>164</v>
      </c>
      <c r="Z874">
        <f t="shared" si="8"/>
        <v>428</v>
      </c>
    </row>
    <row r="875" spans="22:26" x14ac:dyDescent="0.15">
      <c r="V875" s="2">
        <v>83.97</v>
      </c>
      <c r="W875" s="1">
        <v>45326</v>
      </c>
      <c r="X875">
        <v>1707020476000</v>
      </c>
      <c r="Y875">
        <v>162</v>
      </c>
      <c r="Z875">
        <f t="shared" si="8"/>
        <v>430</v>
      </c>
    </row>
    <row r="876" spans="22:26" x14ac:dyDescent="0.15">
      <c r="V876" s="2">
        <v>59.57</v>
      </c>
      <c r="W876" s="1">
        <v>45326</v>
      </c>
      <c r="X876">
        <v>1707021543000</v>
      </c>
      <c r="Y876">
        <v>159</v>
      </c>
      <c r="Z876">
        <f t="shared" si="8"/>
        <v>433</v>
      </c>
    </row>
    <row r="877" spans="22:26" x14ac:dyDescent="0.15">
      <c r="V877" s="2">
        <v>73.19</v>
      </c>
      <c r="W877" s="1">
        <v>45326</v>
      </c>
      <c r="X877">
        <v>1707028478000</v>
      </c>
      <c r="Y877">
        <v>158</v>
      </c>
      <c r="Z877">
        <f t="shared" si="8"/>
        <v>434</v>
      </c>
    </row>
    <row r="878" spans="22:26" x14ac:dyDescent="0.15">
      <c r="V878" s="2">
        <v>69.97</v>
      </c>
      <c r="W878" s="1">
        <v>45326</v>
      </c>
      <c r="X878">
        <v>1707028608000</v>
      </c>
      <c r="Y878">
        <v>157</v>
      </c>
      <c r="Z878">
        <f t="shared" si="8"/>
        <v>435</v>
      </c>
    </row>
    <row r="879" spans="22:26" x14ac:dyDescent="0.15">
      <c r="V879" s="2">
        <v>78.39</v>
      </c>
      <c r="W879" s="1">
        <v>45326</v>
      </c>
      <c r="X879">
        <v>1707028718000</v>
      </c>
      <c r="Y879">
        <v>156</v>
      </c>
      <c r="Z879">
        <f t="shared" si="8"/>
        <v>436</v>
      </c>
    </row>
    <row r="880" spans="22:26" x14ac:dyDescent="0.15">
      <c r="V880" s="2">
        <v>67.58</v>
      </c>
      <c r="W880" s="1">
        <v>45326</v>
      </c>
      <c r="X880">
        <v>1707028794000</v>
      </c>
      <c r="Y880">
        <v>155</v>
      </c>
      <c r="Z880">
        <f t="shared" si="8"/>
        <v>437</v>
      </c>
    </row>
    <row r="881" spans="22:26" x14ac:dyDescent="0.15">
      <c r="V881" s="2">
        <v>93.17</v>
      </c>
      <c r="W881" s="1">
        <v>45326</v>
      </c>
      <c r="X881">
        <v>1707028846000</v>
      </c>
      <c r="Y881">
        <v>154</v>
      </c>
      <c r="Z881">
        <f t="shared" si="8"/>
        <v>438</v>
      </c>
    </row>
    <row r="882" spans="22:26" x14ac:dyDescent="0.15">
      <c r="V882" s="2">
        <v>77.16</v>
      </c>
      <c r="W882" s="1">
        <v>45326</v>
      </c>
      <c r="X882">
        <v>1707029341000</v>
      </c>
      <c r="Y882">
        <v>152</v>
      </c>
      <c r="Z882">
        <f t="shared" si="8"/>
        <v>440</v>
      </c>
    </row>
    <row r="883" spans="22:26" x14ac:dyDescent="0.15">
      <c r="V883" s="2">
        <v>65.16</v>
      </c>
      <c r="W883" s="1">
        <v>45326</v>
      </c>
      <c r="X883">
        <v>1707029544000</v>
      </c>
      <c r="Y883">
        <v>151</v>
      </c>
      <c r="Z883">
        <f t="shared" si="8"/>
        <v>441</v>
      </c>
    </row>
    <row r="884" spans="22:26" x14ac:dyDescent="0.15">
      <c r="V884" s="2">
        <v>38.39</v>
      </c>
      <c r="W884" s="1">
        <v>45326</v>
      </c>
      <c r="X884">
        <v>1707029787000</v>
      </c>
      <c r="Y884">
        <v>150</v>
      </c>
      <c r="Z884">
        <f t="shared" si="8"/>
        <v>442</v>
      </c>
    </row>
    <row r="885" spans="22:26" x14ac:dyDescent="0.15">
      <c r="V885" s="2">
        <v>74.790000000000006</v>
      </c>
      <c r="W885" s="1">
        <v>45326</v>
      </c>
      <c r="X885">
        <v>1707029825000</v>
      </c>
      <c r="Y885">
        <v>149</v>
      </c>
      <c r="Z885">
        <f t="shared" si="8"/>
        <v>443</v>
      </c>
    </row>
    <row r="886" spans="22:26" x14ac:dyDescent="0.15">
      <c r="V886" s="2">
        <v>91.96</v>
      </c>
      <c r="W886" s="1">
        <v>45326</v>
      </c>
      <c r="X886">
        <v>1707029867000</v>
      </c>
      <c r="Y886">
        <v>148</v>
      </c>
      <c r="Z886">
        <f t="shared" si="8"/>
        <v>444</v>
      </c>
    </row>
    <row r="887" spans="22:26" x14ac:dyDescent="0.15">
      <c r="V887" s="2">
        <v>68.78</v>
      </c>
      <c r="W887" s="1">
        <v>45326</v>
      </c>
      <c r="X887">
        <v>1707030276000</v>
      </c>
      <c r="Y887">
        <v>147</v>
      </c>
      <c r="Z887">
        <f t="shared" si="8"/>
        <v>445</v>
      </c>
    </row>
    <row r="888" spans="22:26" x14ac:dyDescent="0.15">
      <c r="V888" s="2">
        <v>52.79</v>
      </c>
      <c r="W888" s="1">
        <v>45327</v>
      </c>
      <c r="X888">
        <v>1707118930000</v>
      </c>
      <c r="Y888">
        <v>145</v>
      </c>
      <c r="Z888">
        <f t="shared" si="8"/>
        <v>447</v>
      </c>
    </row>
    <row r="889" spans="22:26" x14ac:dyDescent="0.15">
      <c r="V889" s="2">
        <v>44.37</v>
      </c>
      <c r="W889" s="1">
        <v>45327</v>
      </c>
      <c r="X889">
        <v>1707119704000</v>
      </c>
      <c r="Y889">
        <v>142</v>
      </c>
      <c r="Z889">
        <f t="shared" si="8"/>
        <v>450</v>
      </c>
    </row>
    <row r="890" spans="22:26" x14ac:dyDescent="0.15">
      <c r="V890" s="2">
        <v>77.16</v>
      </c>
      <c r="W890" s="1">
        <v>45328</v>
      </c>
      <c r="X890">
        <v>1707204365000</v>
      </c>
      <c r="Y890">
        <v>139</v>
      </c>
      <c r="Z890">
        <f t="shared" si="8"/>
        <v>453</v>
      </c>
    </row>
    <row r="891" spans="22:26" x14ac:dyDescent="0.15">
      <c r="V891" s="2">
        <v>76.760000000000005</v>
      </c>
      <c r="W891" s="1">
        <v>45328</v>
      </c>
      <c r="X891">
        <v>1707204542000</v>
      </c>
      <c r="Y891">
        <v>138</v>
      </c>
      <c r="Z891">
        <f t="shared" si="8"/>
        <v>454</v>
      </c>
    </row>
    <row r="892" spans="22:26" x14ac:dyDescent="0.15">
      <c r="V892" s="2">
        <v>81.99</v>
      </c>
      <c r="W892" s="1">
        <v>45328</v>
      </c>
      <c r="X892">
        <v>1707205168000</v>
      </c>
      <c r="Y892">
        <v>134</v>
      </c>
      <c r="Z892">
        <f t="shared" si="8"/>
        <v>458</v>
      </c>
    </row>
    <row r="893" spans="22:26" x14ac:dyDescent="0.15">
      <c r="V893" s="2">
        <v>74.37</v>
      </c>
      <c r="W893" s="1">
        <v>45328</v>
      </c>
      <c r="X893">
        <v>1707205365000</v>
      </c>
      <c r="Y893">
        <v>133</v>
      </c>
      <c r="Z893">
        <f t="shared" si="8"/>
        <v>459</v>
      </c>
    </row>
    <row r="894" spans="22:26" x14ac:dyDescent="0.15">
      <c r="V894" s="2">
        <v>48.38</v>
      </c>
      <c r="W894" s="1">
        <v>45328</v>
      </c>
      <c r="X894">
        <v>1707205489000</v>
      </c>
      <c r="Y894">
        <v>132</v>
      </c>
      <c r="Z894">
        <f t="shared" si="8"/>
        <v>460</v>
      </c>
    </row>
    <row r="895" spans="22:26" x14ac:dyDescent="0.15">
      <c r="V895" s="2">
        <v>65.56</v>
      </c>
      <c r="W895" s="1">
        <v>45329</v>
      </c>
      <c r="X895">
        <v>1707291343000</v>
      </c>
      <c r="Y895">
        <v>130</v>
      </c>
      <c r="Z895">
        <f t="shared" si="8"/>
        <v>462</v>
      </c>
    </row>
    <row r="896" spans="22:26" x14ac:dyDescent="0.15">
      <c r="V896" s="2">
        <v>67.19</v>
      </c>
      <c r="W896" s="1">
        <v>45329</v>
      </c>
      <c r="X896">
        <v>1707291664000</v>
      </c>
      <c r="Y896">
        <v>129</v>
      </c>
      <c r="Z896">
        <f t="shared" si="8"/>
        <v>463</v>
      </c>
    </row>
    <row r="897" spans="22:26" x14ac:dyDescent="0.15">
      <c r="V897" s="2">
        <v>72.37</v>
      </c>
      <c r="W897" s="1">
        <v>45329</v>
      </c>
      <c r="X897">
        <v>1707291716000</v>
      </c>
      <c r="Y897">
        <v>128</v>
      </c>
      <c r="Z897">
        <f t="shared" si="8"/>
        <v>464</v>
      </c>
    </row>
    <row r="898" spans="22:26" x14ac:dyDescent="0.15">
      <c r="V898" s="2">
        <v>77.58</v>
      </c>
      <c r="W898" s="1">
        <v>45329</v>
      </c>
      <c r="X898">
        <v>1707292317000</v>
      </c>
      <c r="Y898">
        <v>124</v>
      </c>
      <c r="Z898">
        <f t="shared" si="8"/>
        <v>468</v>
      </c>
    </row>
    <row r="899" spans="22:26" x14ac:dyDescent="0.15">
      <c r="V899" s="2">
        <v>77.959999999999994</v>
      </c>
      <c r="W899" s="1">
        <v>45329</v>
      </c>
      <c r="X899">
        <v>1707292364000</v>
      </c>
      <c r="Y899">
        <v>123</v>
      </c>
      <c r="Z899">
        <f t="shared" si="8"/>
        <v>469</v>
      </c>
    </row>
    <row r="900" spans="22:26" x14ac:dyDescent="0.15">
      <c r="V900" s="2">
        <v>65.98</v>
      </c>
      <c r="W900" s="1">
        <v>45329</v>
      </c>
      <c r="X900">
        <v>1707292643000</v>
      </c>
      <c r="Y900">
        <v>122</v>
      </c>
      <c r="Z900">
        <f t="shared" si="8"/>
        <v>470</v>
      </c>
    </row>
    <row r="901" spans="22:26" x14ac:dyDescent="0.15">
      <c r="V901" s="2">
        <v>73.180000000000007</v>
      </c>
      <c r="W901" s="1">
        <v>45329</v>
      </c>
      <c r="X901">
        <v>1707292736000</v>
      </c>
      <c r="Y901">
        <v>121</v>
      </c>
      <c r="Z901">
        <f t="shared" si="8"/>
        <v>471</v>
      </c>
    </row>
    <row r="902" spans="22:26" x14ac:dyDescent="0.15">
      <c r="V902" s="2">
        <v>65.59</v>
      </c>
      <c r="W902" s="1">
        <v>45330</v>
      </c>
      <c r="X902">
        <v>1707377748000</v>
      </c>
      <c r="Y902">
        <v>119</v>
      </c>
      <c r="Z902">
        <f t="shared" si="8"/>
        <v>473</v>
      </c>
    </row>
    <row r="903" spans="22:26" x14ac:dyDescent="0.15">
      <c r="V903" s="2">
        <v>74.8</v>
      </c>
      <c r="W903" s="1">
        <v>45330</v>
      </c>
      <c r="X903">
        <v>1707378083000</v>
      </c>
      <c r="Y903">
        <v>117</v>
      </c>
      <c r="Z903">
        <f t="shared" si="8"/>
        <v>475</v>
      </c>
    </row>
    <row r="904" spans="22:26" x14ac:dyDescent="0.15">
      <c r="V904" s="2">
        <v>74.760000000000005</v>
      </c>
      <c r="W904" s="1">
        <v>45330</v>
      </c>
      <c r="X904">
        <v>1707378163000</v>
      </c>
      <c r="Y904">
        <v>116</v>
      </c>
      <c r="Z904">
        <f t="shared" si="8"/>
        <v>476</v>
      </c>
    </row>
    <row r="905" spans="22:26" x14ac:dyDescent="0.15">
      <c r="V905" s="2">
        <v>81.98</v>
      </c>
      <c r="W905" s="1">
        <v>45330</v>
      </c>
      <c r="X905">
        <v>1707378269000</v>
      </c>
      <c r="Y905">
        <v>115</v>
      </c>
      <c r="Z905">
        <f t="shared" si="8"/>
        <v>477</v>
      </c>
    </row>
    <row r="906" spans="22:26" x14ac:dyDescent="0.15">
      <c r="V906" s="2">
        <v>73.959999999999994</v>
      </c>
      <c r="W906" s="1">
        <v>45330</v>
      </c>
      <c r="X906">
        <v>1707378680000</v>
      </c>
      <c r="Y906">
        <v>113</v>
      </c>
      <c r="Z906">
        <f t="shared" si="8"/>
        <v>479</v>
      </c>
    </row>
    <row r="907" spans="22:26" x14ac:dyDescent="0.15">
      <c r="V907" s="2">
        <v>38.79</v>
      </c>
      <c r="W907" s="1">
        <v>45331</v>
      </c>
      <c r="X907">
        <v>1707464573000</v>
      </c>
      <c r="Y907">
        <v>111</v>
      </c>
      <c r="Z907">
        <f t="shared" si="8"/>
        <v>481</v>
      </c>
    </row>
    <row r="908" spans="22:26" x14ac:dyDescent="0.15">
      <c r="V908" s="2">
        <v>91.56</v>
      </c>
      <c r="W908" s="1">
        <v>45331</v>
      </c>
      <c r="X908">
        <v>1707465515000</v>
      </c>
      <c r="Y908">
        <v>108</v>
      </c>
      <c r="Z908">
        <f t="shared" si="8"/>
        <v>484</v>
      </c>
    </row>
    <row r="909" spans="22:26" x14ac:dyDescent="0.15">
      <c r="V909" s="2">
        <v>43.17</v>
      </c>
      <c r="W909" s="1">
        <v>45332</v>
      </c>
      <c r="X909">
        <v>1707541660000</v>
      </c>
      <c r="Y909">
        <v>107</v>
      </c>
      <c r="Z909">
        <f t="shared" si="8"/>
        <v>485</v>
      </c>
    </row>
    <row r="910" spans="22:26" x14ac:dyDescent="0.15">
      <c r="V910" s="2">
        <v>79.180000000000007</v>
      </c>
      <c r="W910" s="1">
        <v>45332</v>
      </c>
      <c r="X910">
        <v>1707541707000</v>
      </c>
      <c r="Y910">
        <v>106</v>
      </c>
      <c r="Z910">
        <f t="shared" si="8"/>
        <v>486</v>
      </c>
    </row>
    <row r="911" spans="22:26" x14ac:dyDescent="0.15">
      <c r="V911" s="2">
        <v>67.959999999999994</v>
      </c>
      <c r="W911" s="1">
        <v>45332</v>
      </c>
      <c r="X911">
        <v>1707542603000</v>
      </c>
      <c r="Y911">
        <v>103</v>
      </c>
      <c r="Z911">
        <f t="shared" si="8"/>
        <v>489</v>
      </c>
    </row>
    <row r="912" spans="22:26" x14ac:dyDescent="0.15">
      <c r="V912" s="2">
        <v>73.16</v>
      </c>
      <c r="W912" s="1">
        <v>45332</v>
      </c>
      <c r="X912">
        <v>1707548096000</v>
      </c>
      <c r="Y912">
        <v>102</v>
      </c>
      <c r="Z912">
        <f t="shared" si="8"/>
        <v>490</v>
      </c>
    </row>
    <row r="913" spans="22:26" x14ac:dyDescent="0.15">
      <c r="V913" s="2">
        <v>67.150000000000006</v>
      </c>
      <c r="W913" s="1">
        <v>45332</v>
      </c>
      <c r="X913">
        <v>1707548394000</v>
      </c>
      <c r="Y913">
        <v>101</v>
      </c>
      <c r="Z913">
        <f t="shared" si="8"/>
        <v>491</v>
      </c>
    </row>
    <row r="914" spans="22:26" x14ac:dyDescent="0.15">
      <c r="V914" s="2">
        <v>45.58</v>
      </c>
      <c r="W914" s="1">
        <v>45332</v>
      </c>
      <c r="X914">
        <v>1707548501000</v>
      </c>
      <c r="Y914">
        <v>100</v>
      </c>
      <c r="Z914">
        <f t="shared" si="8"/>
        <v>492</v>
      </c>
    </row>
    <row r="915" spans="22:26" x14ac:dyDescent="0.15">
      <c r="V915" s="2">
        <v>78.75</v>
      </c>
      <c r="W915" s="1">
        <v>45332</v>
      </c>
      <c r="X915">
        <v>1707548624000</v>
      </c>
      <c r="Y915">
        <v>99</v>
      </c>
      <c r="Z915">
        <f t="shared" si="8"/>
        <v>493</v>
      </c>
    </row>
    <row r="916" spans="22:26" x14ac:dyDescent="0.15">
      <c r="V916" s="2">
        <v>87.58</v>
      </c>
      <c r="W916" s="1">
        <v>45332</v>
      </c>
      <c r="X916">
        <v>1707549021000</v>
      </c>
      <c r="Y916">
        <v>96</v>
      </c>
      <c r="Z916">
        <f t="shared" ref="Z916:Z979" si="9">592-Y916</f>
        <v>496</v>
      </c>
    </row>
    <row r="917" spans="22:26" x14ac:dyDescent="0.15">
      <c r="V917" s="2">
        <v>63.97</v>
      </c>
      <c r="W917" s="1">
        <v>45332</v>
      </c>
      <c r="X917">
        <v>1707549066000</v>
      </c>
      <c r="Y917">
        <v>95</v>
      </c>
      <c r="Z917">
        <f t="shared" si="9"/>
        <v>497</v>
      </c>
    </row>
    <row r="918" spans="22:26" x14ac:dyDescent="0.15">
      <c r="V918" s="2">
        <v>63.99</v>
      </c>
      <c r="W918" s="1">
        <v>45332</v>
      </c>
      <c r="X918">
        <v>1707549374000</v>
      </c>
      <c r="Y918">
        <v>93</v>
      </c>
      <c r="Z918">
        <f t="shared" si="9"/>
        <v>499</v>
      </c>
    </row>
    <row r="919" spans="22:26" x14ac:dyDescent="0.15">
      <c r="V919" s="2">
        <v>24.8</v>
      </c>
      <c r="W919" s="1">
        <v>45333</v>
      </c>
      <c r="X919">
        <v>1707623864000</v>
      </c>
      <c r="Y919">
        <v>92</v>
      </c>
      <c r="Z919">
        <f t="shared" si="9"/>
        <v>500</v>
      </c>
    </row>
    <row r="920" spans="22:26" x14ac:dyDescent="0.15">
      <c r="V920" s="2">
        <v>70.8</v>
      </c>
      <c r="W920" s="1">
        <v>45333</v>
      </c>
      <c r="X920">
        <v>1707624943000</v>
      </c>
      <c r="Y920">
        <v>89</v>
      </c>
      <c r="Z920">
        <f t="shared" si="9"/>
        <v>503</v>
      </c>
    </row>
    <row r="921" spans="22:26" x14ac:dyDescent="0.15">
      <c r="V921" s="2">
        <v>91.57</v>
      </c>
      <c r="W921" s="1">
        <v>45333</v>
      </c>
      <c r="X921">
        <v>1707633096000</v>
      </c>
      <c r="Y921">
        <v>88</v>
      </c>
      <c r="Z921">
        <f t="shared" si="9"/>
        <v>504</v>
      </c>
    </row>
    <row r="922" spans="22:26" x14ac:dyDescent="0.15">
      <c r="V922" s="2">
        <v>81.55</v>
      </c>
      <c r="W922" s="1">
        <v>45333</v>
      </c>
      <c r="X922">
        <v>1707633663000</v>
      </c>
      <c r="Y922">
        <v>87</v>
      </c>
      <c r="Z922">
        <f t="shared" si="9"/>
        <v>505</v>
      </c>
    </row>
    <row r="923" spans="22:26" x14ac:dyDescent="0.15">
      <c r="V923" s="2">
        <v>70.38</v>
      </c>
      <c r="W923" s="1">
        <v>45333</v>
      </c>
      <c r="X923">
        <v>1707634269000</v>
      </c>
      <c r="Y923">
        <v>85</v>
      </c>
      <c r="Z923">
        <f t="shared" si="9"/>
        <v>507</v>
      </c>
    </row>
    <row r="924" spans="22:26" x14ac:dyDescent="0.15">
      <c r="V924" s="2">
        <v>74.790000000000006</v>
      </c>
      <c r="W924" s="1">
        <v>45333</v>
      </c>
      <c r="X924">
        <v>1707634335000</v>
      </c>
      <c r="Y924">
        <v>84</v>
      </c>
      <c r="Z924">
        <f t="shared" si="9"/>
        <v>508</v>
      </c>
    </row>
    <row r="925" spans="22:26" x14ac:dyDescent="0.15">
      <c r="V925" s="2">
        <v>60.39</v>
      </c>
      <c r="W925" s="1">
        <v>45333</v>
      </c>
      <c r="X925">
        <v>1707634556000</v>
      </c>
      <c r="Y925">
        <v>83</v>
      </c>
      <c r="Z925">
        <f t="shared" si="9"/>
        <v>509</v>
      </c>
    </row>
    <row r="926" spans="22:26" x14ac:dyDescent="0.15">
      <c r="V926" s="2">
        <v>71.59</v>
      </c>
      <c r="W926" s="1">
        <v>45333</v>
      </c>
      <c r="X926">
        <v>1707634840000</v>
      </c>
      <c r="Y926">
        <v>81</v>
      </c>
      <c r="Z926">
        <f t="shared" si="9"/>
        <v>511</v>
      </c>
    </row>
    <row r="927" spans="22:26" x14ac:dyDescent="0.15">
      <c r="V927" s="2">
        <v>55.59</v>
      </c>
      <c r="W927" s="1">
        <v>45333</v>
      </c>
      <c r="X927">
        <v>1707634916000</v>
      </c>
      <c r="Y927">
        <v>80</v>
      </c>
      <c r="Z927">
        <f t="shared" si="9"/>
        <v>512</v>
      </c>
    </row>
    <row r="928" spans="22:26" x14ac:dyDescent="0.15">
      <c r="V928" s="2">
        <v>71.989999999999995</v>
      </c>
      <c r="W928" s="1">
        <v>45334</v>
      </c>
      <c r="X928">
        <v>1707712960000</v>
      </c>
      <c r="Y928">
        <v>79</v>
      </c>
      <c r="Z928">
        <f t="shared" si="9"/>
        <v>513</v>
      </c>
    </row>
    <row r="929" spans="22:26" x14ac:dyDescent="0.15">
      <c r="V929" s="2">
        <v>21.99</v>
      </c>
      <c r="W929" s="1">
        <v>45334</v>
      </c>
      <c r="X929">
        <v>1707713261000</v>
      </c>
      <c r="Y929">
        <v>78</v>
      </c>
      <c r="Z929">
        <f t="shared" si="9"/>
        <v>514</v>
      </c>
    </row>
    <row r="930" spans="22:26" x14ac:dyDescent="0.15">
      <c r="V930" s="2">
        <v>50.79</v>
      </c>
      <c r="W930" s="1">
        <v>45334</v>
      </c>
      <c r="X930">
        <v>1707714051000</v>
      </c>
      <c r="Y930">
        <v>77</v>
      </c>
      <c r="Z930">
        <f t="shared" si="9"/>
        <v>515</v>
      </c>
    </row>
    <row r="931" spans="22:26" x14ac:dyDescent="0.15">
      <c r="V931" s="2">
        <v>89.58</v>
      </c>
      <c r="W931" s="1">
        <v>45334</v>
      </c>
      <c r="X931">
        <v>1707714212000</v>
      </c>
      <c r="Y931">
        <v>76</v>
      </c>
      <c r="Z931">
        <f t="shared" si="9"/>
        <v>516</v>
      </c>
    </row>
    <row r="932" spans="22:26" x14ac:dyDescent="0.15">
      <c r="V932" s="2">
        <v>80.39</v>
      </c>
      <c r="W932" s="1">
        <v>45334</v>
      </c>
      <c r="X932">
        <v>1707720057000</v>
      </c>
      <c r="Y932">
        <v>75</v>
      </c>
      <c r="Z932">
        <f t="shared" si="9"/>
        <v>517</v>
      </c>
    </row>
    <row r="933" spans="22:26" x14ac:dyDescent="0.15">
      <c r="V933" s="2">
        <v>71.989999999999995</v>
      </c>
      <c r="W933" s="1">
        <v>45334</v>
      </c>
      <c r="X933">
        <v>1707720234000</v>
      </c>
      <c r="Y933">
        <v>74</v>
      </c>
      <c r="Z933">
        <f t="shared" si="9"/>
        <v>518</v>
      </c>
    </row>
    <row r="934" spans="22:26" x14ac:dyDescent="0.15">
      <c r="V934" s="2">
        <v>66.39</v>
      </c>
      <c r="W934" s="1">
        <v>45334</v>
      </c>
      <c r="X934">
        <v>1707720435000</v>
      </c>
      <c r="Y934">
        <v>73</v>
      </c>
      <c r="Z934">
        <f t="shared" si="9"/>
        <v>519</v>
      </c>
    </row>
    <row r="935" spans="22:26" x14ac:dyDescent="0.15">
      <c r="V935" s="2">
        <v>69.17</v>
      </c>
      <c r="W935" s="1">
        <v>45334</v>
      </c>
      <c r="X935">
        <v>1707720645000</v>
      </c>
      <c r="Y935">
        <v>72</v>
      </c>
      <c r="Z935">
        <f t="shared" si="9"/>
        <v>520</v>
      </c>
    </row>
    <row r="936" spans="22:26" x14ac:dyDescent="0.15">
      <c r="V936" s="2">
        <v>88.38</v>
      </c>
      <c r="W936" s="1">
        <v>45334</v>
      </c>
      <c r="X936">
        <v>1707720790000</v>
      </c>
      <c r="Y936">
        <v>71</v>
      </c>
      <c r="Z936">
        <f t="shared" si="9"/>
        <v>521</v>
      </c>
    </row>
    <row r="937" spans="22:26" x14ac:dyDescent="0.15">
      <c r="V937" s="2">
        <v>90.78</v>
      </c>
      <c r="W937" s="1">
        <v>45334</v>
      </c>
      <c r="X937">
        <v>1707720918000</v>
      </c>
      <c r="Y937">
        <v>70</v>
      </c>
      <c r="Z937">
        <f t="shared" si="9"/>
        <v>522</v>
      </c>
    </row>
    <row r="938" spans="22:26" x14ac:dyDescent="0.15">
      <c r="V938" s="2">
        <v>78.790000000000006</v>
      </c>
      <c r="W938" s="1">
        <v>45334</v>
      </c>
      <c r="X938">
        <v>1707721083000</v>
      </c>
      <c r="Y938">
        <v>69</v>
      </c>
      <c r="Z938">
        <f t="shared" si="9"/>
        <v>523</v>
      </c>
    </row>
    <row r="939" spans="22:26" x14ac:dyDescent="0.15">
      <c r="V939" s="2">
        <v>70.39</v>
      </c>
      <c r="W939" s="1">
        <v>45334</v>
      </c>
      <c r="X939">
        <v>1707721506000</v>
      </c>
      <c r="Y939">
        <v>67</v>
      </c>
      <c r="Z939">
        <f t="shared" si="9"/>
        <v>525</v>
      </c>
    </row>
    <row r="940" spans="22:26" x14ac:dyDescent="0.15">
      <c r="V940" s="2">
        <v>93.97</v>
      </c>
      <c r="W940" s="1">
        <v>45335</v>
      </c>
      <c r="X940">
        <v>1707810040000</v>
      </c>
      <c r="Y940">
        <v>66</v>
      </c>
      <c r="Z940">
        <f t="shared" si="9"/>
        <v>526</v>
      </c>
    </row>
    <row r="941" spans="22:26" x14ac:dyDescent="0.15">
      <c r="V941" s="2">
        <v>78.38</v>
      </c>
      <c r="W941" s="1">
        <v>45335</v>
      </c>
      <c r="X941">
        <v>1707810570000</v>
      </c>
      <c r="Y941">
        <v>64</v>
      </c>
      <c r="Z941">
        <f t="shared" si="9"/>
        <v>528</v>
      </c>
    </row>
    <row r="942" spans="22:26" x14ac:dyDescent="0.15">
      <c r="V942" s="2">
        <v>85.95</v>
      </c>
      <c r="W942" s="1">
        <v>45335</v>
      </c>
      <c r="X942">
        <v>1707810675000</v>
      </c>
      <c r="Y942">
        <v>63</v>
      </c>
      <c r="Z942">
        <f t="shared" si="9"/>
        <v>529</v>
      </c>
    </row>
    <row r="943" spans="22:26" x14ac:dyDescent="0.15">
      <c r="V943" s="2">
        <v>63.19</v>
      </c>
      <c r="W943" s="1">
        <v>45335</v>
      </c>
      <c r="X943">
        <v>1707810972000</v>
      </c>
      <c r="Y943">
        <v>62</v>
      </c>
      <c r="Z943">
        <f t="shared" si="9"/>
        <v>530</v>
      </c>
    </row>
    <row r="944" spans="22:26" x14ac:dyDescent="0.15">
      <c r="V944" s="2">
        <v>79.98</v>
      </c>
      <c r="W944" s="1">
        <v>45336</v>
      </c>
      <c r="X944">
        <v>1707896670000</v>
      </c>
      <c r="Y944">
        <v>59</v>
      </c>
      <c r="Z944">
        <f t="shared" si="9"/>
        <v>533</v>
      </c>
    </row>
    <row r="945" spans="22:26" x14ac:dyDescent="0.15">
      <c r="V945" s="2">
        <v>52.79</v>
      </c>
      <c r="W945" s="1">
        <v>45336</v>
      </c>
      <c r="X945">
        <v>1707896863000</v>
      </c>
      <c r="Y945">
        <v>57</v>
      </c>
      <c r="Z945">
        <f t="shared" si="9"/>
        <v>535</v>
      </c>
    </row>
    <row r="946" spans="22:26" x14ac:dyDescent="0.15">
      <c r="V946" s="2">
        <v>62.36</v>
      </c>
      <c r="W946" s="1">
        <v>45336</v>
      </c>
      <c r="X946">
        <v>1707897092000</v>
      </c>
      <c r="Y946">
        <v>56</v>
      </c>
      <c r="Z946">
        <f t="shared" si="9"/>
        <v>536</v>
      </c>
    </row>
    <row r="947" spans="22:26" x14ac:dyDescent="0.15">
      <c r="V947" s="2">
        <v>86.35</v>
      </c>
      <c r="W947" s="1">
        <v>45336</v>
      </c>
      <c r="X947">
        <v>1707897188000</v>
      </c>
      <c r="Y947">
        <v>55</v>
      </c>
      <c r="Z947">
        <f t="shared" si="9"/>
        <v>537</v>
      </c>
    </row>
    <row r="948" spans="22:26" x14ac:dyDescent="0.15">
      <c r="V948" s="2">
        <v>62.77</v>
      </c>
      <c r="W948" s="1">
        <v>45336</v>
      </c>
      <c r="X948">
        <v>1707897635000</v>
      </c>
      <c r="Y948">
        <v>53</v>
      </c>
      <c r="Z948">
        <f t="shared" si="9"/>
        <v>539</v>
      </c>
    </row>
    <row r="949" spans="22:26" x14ac:dyDescent="0.15">
      <c r="V949" s="2">
        <v>73.98</v>
      </c>
      <c r="W949" s="1">
        <v>45337</v>
      </c>
      <c r="X949">
        <v>1707982508000</v>
      </c>
      <c r="Y949">
        <v>52</v>
      </c>
      <c r="Z949">
        <f t="shared" si="9"/>
        <v>540</v>
      </c>
    </row>
    <row r="950" spans="22:26" x14ac:dyDescent="0.15">
      <c r="V950" s="2">
        <v>94.74</v>
      </c>
      <c r="W950" s="1">
        <v>45337</v>
      </c>
      <c r="X950">
        <v>1707982815000</v>
      </c>
      <c r="Y950">
        <v>50</v>
      </c>
      <c r="Z950">
        <f t="shared" si="9"/>
        <v>542</v>
      </c>
    </row>
    <row r="951" spans="22:26" x14ac:dyDescent="0.15">
      <c r="V951" s="2">
        <v>70.38</v>
      </c>
      <c r="W951" s="1">
        <v>45337</v>
      </c>
      <c r="X951">
        <v>1707983342000</v>
      </c>
      <c r="Y951">
        <v>49</v>
      </c>
      <c r="Z951">
        <f t="shared" si="9"/>
        <v>543</v>
      </c>
    </row>
    <row r="952" spans="22:26" x14ac:dyDescent="0.15">
      <c r="V952" s="2">
        <v>58.77</v>
      </c>
      <c r="W952" s="1">
        <v>45337</v>
      </c>
      <c r="X952">
        <v>1707983443000</v>
      </c>
      <c r="Y952">
        <v>48</v>
      </c>
      <c r="Z952">
        <f t="shared" si="9"/>
        <v>544</v>
      </c>
    </row>
    <row r="953" spans="22:26" x14ac:dyDescent="0.15">
      <c r="V953" s="2">
        <v>60.37</v>
      </c>
      <c r="W953" s="1">
        <v>45337</v>
      </c>
      <c r="X953">
        <v>1707983960000</v>
      </c>
      <c r="Y953">
        <v>47</v>
      </c>
      <c r="Z953">
        <f t="shared" si="9"/>
        <v>545</v>
      </c>
    </row>
    <row r="954" spans="22:26" x14ac:dyDescent="0.15">
      <c r="V954" s="2">
        <v>83.98</v>
      </c>
      <c r="W954" s="1">
        <v>45338</v>
      </c>
      <c r="X954">
        <v>1708069484000</v>
      </c>
      <c r="Y954">
        <v>44</v>
      </c>
      <c r="Z954">
        <f t="shared" si="9"/>
        <v>548</v>
      </c>
    </row>
    <row r="955" spans="22:26" x14ac:dyDescent="0.15">
      <c r="V955" s="2">
        <v>71.56</v>
      </c>
      <c r="W955" s="1">
        <v>45338</v>
      </c>
      <c r="X955">
        <v>1708069684000</v>
      </c>
      <c r="Y955">
        <v>43</v>
      </c>
      <c r="Z955">
        <f t="shared" si="9"/>
        <v>549</v>
      </c>
    </row>
    <row r="956" spans="22:26" x14ac:dyDescent="0.15">
      <c r="V956" s="2">
        <v>69.55</v>
      </c>
      <c r="W956" s="1">
        <v>45338</v>
      </c>
      <c r="X956">
        <v>1708069856000</v>
      </c>
      <c r="Y956">
        <v>42</v>
      </c>
      <c r="Z956">
        <f t="shared" si="9"/>
        <v>550</v>
      </c>
    </row>
    <row r="957" spans="22:26" x14ac:dyDescent="0.15">
      <c r="V957" s="2">
        <v>60.79</v>
      </c>
      <c r="W957" s="1">
        <v>45338</v>
      </c>
      <c r="X957">
        <v>1708069927000</v>
      </c>
      <c r="Y957">
        <v>41</v>
      </c>
      <c r="Z957">
        <f t="shared" si="9"/>
        <v>551</v>
      </c>
    </row>
    <row r="958" spans="22:26" x14ac:dyDescent="0.15">
      <c r="V958" s="2">
        <v>80.38</v>
      </c>
      <c r="W958" s="1">
        <v>45338</v>
      </c>
      <c r="X958">
        <v>1708069970000</v>
      </c>
      <c r="Y958">
        <v>40</v>
      </c>
      <c r="Z958">
        <f t="shared" si="9"/>
        <v>552</v>
      </c>
    </row>
    <row r="959" spans="22:26" x14ac:dyDescent="0.15">
      <c r="V959" s="2">
        <v>79.959999999999994</v>
      </c>
      <c r="W959" s="1">
        <v>45338</v>
      </c>
      <c r="X959">
        <v>1708070219000</v>
      </c>
      <c r="Y959">
        <v>38</v>
      </c>
      <c r="Z959">
        <f t="shared" si="9"/>
        <v>554</v>
      </c>
    </row>
    <row r="960" spans="22:26" x14ac:dyDescent="0.15">
      <c r="V960" s="2">
        <v>82.78</v>
      </c>
      <c r="W960" s="1">
        <v>45338</v>
      </c>
      <c r="X960">
        <v>1708070279000</v>
      </c>
      <c r="Y960">
        <v>37</v>
      </c>
      <c r="Z960">
        <f t="shared" si="9"/>
        <v>555</v>
      </c>
    </row>
    <row r="961" spans="22:26" x14ac:dyDescent="0.15">
      <c r="V961" s="2">
        <v>75.98</v>
      </c>
      <c r="W961" s="1">
        <v>45339</v>
      </c>
      <c r="X961">
        <v>1708143695000</v>
      </c>
      <c r="Y961">
        <v>35</v>
      </c>
      <c r="Z961">
        <f t="shared" si="9"/>
        <v>557</v>
      </c>
    </row>
    <row r="962" spans="22:26" x14ac:dyDescent="0.15">
      <c r="V962" s="2">
        <v>82.37</v>
      </c>
      <c r="W962" s="1">
        <v>45339</v>
      </c>
      <c r="X962">
        <v>1708144423000</v>
      </c>
      <c r="Y962">
        <v>33</v>
      </c>
      <c r="Z962">
        <f t="shared" si="9"/>
        <v>559</v>
      </c>
    </row>
    <row r="963" spans="22:26" x14ac:dyDescent="0.15">
      <c r="V963" s="2">
        <v>73.959999999999994</v>
      </c>
      <c r="W963" s="1">
        <v>45339</v>
      </c>
      <c r="X963">
        <v>1708144678000</v>
      </c>
      <c r="Y963">
        <v>32</v>
      </c>
      <c r="Z963">
        <f t="shared" si="9"/>
        <v>560</v>
      </c>
    </row>
    <row r="964" spans="22:26" x14ac:dyDescent="0.15">
      <c r="V964" s="2">
        <v>87.59</v>
      </c>
      <c r="W964" s="1">
        <v>45339</v>
      </c>
      <c r="X964">
        <v>1708144816000</v>
      </c>
      <c r="Y964">
        <v>31</v>
      </c>
      <c r="Z964">
        <f t="shared" si="9"/>
        <v>561</v>
      </c>
    </row>
    <row r="965" spans="22:26" x14ac:dyDescent="0.15">
      <c r="V965" s="2">
        <v>84.75</v>
      </c>
      <c r="W965" s="1">
        <v>45339</v>
      </c>
      <c r="X965">
        <v>1708151294000</v>
      </c>
      <c r="Y965">
        <v>28</v>
      </c>
      <c r="Z965">
        <f t="shared" si="9"/>
        <v>564</v>
      </c>
    </row>
    <row r="966" spans="22:26" x14ac:dyDescent="0.15">
      <c r="V966" s="2">
        <v>93.14</v>
      </c>
      <c r="W966" s="1">
        <v>45339</v>
      </c>
      <c r="X966">
        <v>1708151408000</v>
      </c>
      <c r="Y966">
        <v>27</v>
      </c>
      <c r="Z966">
        <f t="shared" si="9"/>
        <v>565</v>
      </c>
    </row>
    <row r="967" spans="22:26" x14ac:dyDescent="0.15">
      <c r="V967" s="2">
        <v>75.95</v>
      </c>
      <c r="W967" s="1">
        <v>45339</v>
      </c>
      <c r="X967">
        <v>1708152033000</v>
      </c>
      <c r="Y967">
        <v>25</v>
      </c>
      <c r="Z967">
        <f t="shared" si="9"/>
        <v>567</v>
      </c>
    </row>
    <row r="968" spans="22:26" x14ac:dyDescent="0.15">
      <c r="V968" s="2">
        <v>83.56</v>
      </c>
      <c r="W968" s="1">
        <v>45340</v>
      </c>
      <c r="X968">
        <v>1708220364000</v>
      </c>
      <c r="Y968">
        <v>23</v>
      </c>
      <c r="Z968">
        <f t="shared" si="9"/>
        <v>569</v>
      </c>
    </row>
    <row r="969" spans="22:26" x14ac:dyDescent="0.15">
      <c r="V969" s="2">
        <v>41.97</v>
      </c>
      <c r="W969" s="1">
        <v>45340</v>
      </c>
      <c r="X969">
        <v>1708220743000</v>
      </c>
      <c r="Y969">
        <v>21</v>
      </c>
      <c r="Z969">
        <f t="shared" si="9"/>
        <v>571</v>
      </c>
    </row>
    <row r="970" spans="22:26" x14ac:dyDescent="0.15">
      <c r="V970" s="2">
        <v>90.36</v>
      </c>
      <c r="W970" s="1">
        <v>45340</v>
      </c>
      <c r="X970">
        <v>1708220819000</v>
      </c>
      <c r="Y970">
        <v>20</v>
      </c>
      <c r="Z970">
        <f t="shared" si="9"/>
        <v>572</v>
      </c>
    </row>
    <row r="971" spans="22:26" x14ac:dyDescent="0.15">
      <c r="V971" s="2">
        <v>39.19</v>
      </c>
      <c r="W971" s="1">
        <v>45340</v>
      </c>
      <c r="X971">
        <v>1708220988000</v>
      </c>
      <c r="Y971">
        <v>19</v>
      </c>
      <c r="Z971">
        <f t="shared" si="9"/>
        <v>573</v>
      </c>
    </row>
    <row r="972" spans="22:26" x14ac:dyDescent="0.15">
      <c r="V972" s="2">
        <v>70.760000000000005</v>
      </c>
      <c r="W972" s="1">
        <v>45340</v>
      </c>
      <c r="X972">
        <v>1708221371000</v>
      </c>
      <c r="Y972">
        <v>18</v>
      </c>
      <c r="Z972">
        <f t="shared" si="9"/>
        <v>574</v>
      </c>
    </row>
    <row r="973" spans="22:26" x14ac:dyDescent="0.15">
      <c r="V973" s="2">
        <v>37.99</v>
      </c>
      <c r="W973" s="1">
        <v>45340</v>
      </c>
      <c r="X973">
        <v>1708221437000</v>
      </c>
      <c r="Y973">
        <v>17</v>
      </c>
      <c r="Z973">
        <f t="shared" si="9"/>
        <v>575</v>
      </c>
    </row>
    <row r="974" spans="22:26" x14ac:dyDescent="0.15">
      <c r="V974" s="2">
        <v>37.979999999999997</v>
      </c>
      <c r="W974" s="1">
        <v>45340</v>
      </c>
      <c r="X974">
        <v>1708221478000</v>
      </c>
      <c r="Y974">
        <v>16</v>
      </c>
      <c r="Z974">
        <f t="shared" si="9"/>
        <v>576</v>
      </c>
    </row>
    <row r="975" spans="22:26" x14ac:dyDescent="0.15">
      <c r="V975" s="2">
        <v>81.96</v>
      </c>
      <c r="W975" s="1">
        <v>45340</v>
      </c>
      <c r="X975">
        <v>1708221561000</v>
      </c>
      <c r="Y975">
        <v>15</v>
      </c>
      <c r="Z975">
        <f t="shared" si="9"/>
        <v>577</v>
      </c>
    </row>
    <row r="976" spans="22:26" x14ac:dyDescent="0.15">
      <c r="V976" s="2">
        <v>62.38</v>
      </c>
      <c r="W976" s="1">
        <v>45340</v>
      </c>
      <c r="X976">
        <v>1708240619000</v>
      </c>
      <c r="Y976">
        <v>13</v>
      </c>
      <c r="Z976">
        <f t="shared" si="9"/>
        <v>579</v>
      </c>
    </row>
    <row r="977" spans="22:26" x14ac:dyDescent="0.15">
      <c r="V977" s="2">
        <v>71.98</v>
      </c>
      <c r="W977" s="1">
        <v>45340</v>
      </c>
      <c r="X977">
        <v>1708240735000</v>
      </c>
      <c r="Y977">
        <v>12</v>
      </c>
      <c r="Z977">
        <f t="shared" si="9"/>
        <v>580</v>
      </c>
    </row>
    <row r="978" spans="22:26" x14ac:dyDescent="0.15">
      <c r="V978" s="2">
        <v>69.959999999999994</v>
      </c>
      <c r="W978" s="1">
        <v>45340</v>
      </c>
      <c r="X978">
        <v>1708240788000</v>
      </c>
      <c r="Y978">
        <v>11</v>
      </c>
      <c r="Z978">
        <f t="shared" si="9"/>
        <v>581</v>
      </c>
    </row>
    <row r="979" spans="22:26" x14ac:dyDescent="0.15">
      <c r="V979" s="2">
        <v>72.75</v>
      </c>
      <c r="W979" s="1">
        <v>45340</v>
      </c>
      <c r="X979">
        <v>1708241196000</v>
      </c>
      <c r="Y979">
        <v>9</v>
      </c>
      <c r="Z979">
        <f t="shared" si="9"/>
        <v>583</v>
      </c>
    </row>
    <row r="980" spans="22:26" x14ac:dyDescent="0.15">
      <c r="V980" s="2">
        <v>75.95</v>
      </c>
      <c r="W980" s="1">
        <v>45340</v>
      </c>
      <c r="X980">
        <v>1708241482000</v>
      </c>
      <c r="Y980">
        <v>6</v>
      </c>
      <c r="Z980">
        <f t="shared" ref="Z980:Z982" si="10">592-Y980</f>
        <v>586</v>
      </c>
    </row>
    <row r="981" spans="22:26" x14ac:dyDescent="0.15">
      <c r="V981" s="2">
        <v>75.959999999999994</v>
      </c>
      <c r="W981" s="1">
        <v>45341</v>
      </c>
      <c r="X981">
        <v>1708329742000</v>
      </c>
      <c r="Y981">
        <v>4</v>
      </c>
      <c r="Z981">
        <f t="shared" si="10"/>
        <v>588</v>
      </c>
    </row>
    <row r="982" spans="22:26" x14ac:dyDescent="0.15">
      <c r="V982" s="2">
        <v>92.39</v>
      </c>
      <c r="W982" s="1">
        <v>45341</v>
      </c>
      <c r="X982">
        <v>1708330338000</v>
      </c>
      <c r="Y982">
        <v>2</v>
      </c>
      <c r="Z982">
        <f t="shared" si="10"/>
        <v>590</v>
      </c>
    </row>
    <row r="983" spans="22:26" x14ac:dyDescent="0.15">
      <c r="V983" s="2"/>
      <c r="W983" s="1"/>
    </row>
    <row r="984" spans="22:26" x14ac:dyDescent="0.15">
      <c r="V984" s="2"/>
      <c r="W984" s="1"/>
    </row>
    <row r="985" spans="22:26" x14ac:dyDescent="0.15">
      <c r="V985" s="2"/>
      <c r="W985" s="1"/>
    </row>
    <row r="986" spans="22:26" x14ac:dyDescent="0.15">
      <c r="V986" s="2"/>
      <c r="W986" s="1"/>
    </row>
    <row r="987" spans="22:26" x14ac:dyDescent="0.15">
      <c r="V987" s="2"/>
      <c r="W987" s="1"/>
    </row>
    <row r="988" spans="22:26" x14ac:dyDescent="0.15">
      <c r="V988" s="2"/>
      <c r="W988" s="1"/>
    </row>
    <row r="989" spans="22:26" x14ac:dyDescent="0.15">
      <c r="V989" s="2"/>
      <c r="W989" s="1"/>
    </row>
    <row r="990" spans="22:26" x14ac:dyDescent="0.15">
      <c r="V990" s="2"/>
      <c r="W990" s="1"/>
    </row>
    <row r="991" spans="22:26" x14ac:dyDescent="0.15">
      <c r="V991" s="2"/>
      <c r="W991" s="1"/>
    </row>
    <row r="992" spans="22:26" x14ac:dyDescent="0.15">
      <c r="V992" s="2"/>
      <c r="W992" s="1"/>
    </row>
    <row r="993" spans="22:23" x14ac:dyDescent="0.15">
      <c r="V993" s="2"/>
      <c r="W993" s="1"/>
    </row>
    <row r="994" spans="22:23" x14ac:dyDescent="0.15">
      <c r="V994" s="2"/>
      <c r="W994" s="1"/>
    </row>
    <row r="995" spans="22:23" x14ac:dyDescent="0.15">
      <c r="V995" s="2"/>
      <c r="W995" s="1"/>
    </row>
    <row r="996" spans="22:23" x14ac:dyDescent="0.15">
      <c r="V996" s="2"/>
      <c r="W996" s="1"/>
    </row>
    <row r="997" spans="22:23" x14ac:dyDescent="0.15">
      <c r="V997" s="2"/>
      <c r="W997" s="1"/>
    </row>
    <row r="998" spans="22:23" x14ac:dyDescent="0.15">
      <c r="V998" s="2"/>
      <c r="W998" s="1"/>
    </row>
    <row r="999" spans="22:23" x14ac:dyDescent="0.15">
      <c r="V999" s="2"/>
      <c r="W999" s="1"/>
    </row>
    <row r="1000" spans="22:23" x14ac:dyDescent="0.15">
      <c r="V1000" s="2"/>
      <c r="W1000" s="1"/>
    </row>
    <row r="1001" spans="22:23" x14ac:dyDescent="0.15">
      <c r="V1001" s="2"/>
      <c r="W1001" s="1"/>
    </row>
    <row r="1002" spans="22:23" x14ac:dyDescent="0.15">
      <c r="V1002" s="2"/>
      <c r="W1002" s="1"/>
    </row>
    <row r="1003" spans="22:23" x14ac:dyDescent="0.15">
      <c r="V1003" s="2"/>
      <c r="W1003" s="1"/>
    </row>
    <row r="1004" spans="22:23" x14ac:dyDescent="0.15">
      <c r="V1004" s="2"/>
      <c r="W1004" s="1"/>
    </row>
    <row r="1005" spans="22:23" x14ac:dyDescent="0.15">
      <c r="V1005" s="2"/>
      <c r="W1005" s="1"/>
    </row>
    <row r="1006" spans="22:23" x14ac:dyDescent="0.15">
      <c r="V1006" s="2"/>
      <c r="W1006" s="1"/>
    </row>
    <row r="1007" spans="22:23" x14ac:dyDescent="0.15">
      <c r="V1007" s="2"/>
      <c r="W1007" s="1"/>
    </row>
    <row r="1008" spans="22:23" x14ac:dyDescent="0.15">
      <c r="V1008" s="2"/>
      <c r="W1008" s="1"/>
    </row>
    <row r="1009" spans="22:23" x14ac:dyDescent="0.15">
      <c r="V1009" s="2"/>
      <c r="W1009" s="1"/>
    </row>
    <row r="1010" spans="22:23" x14ac:dyDescent="0.15">
      <c r="V1010" s="2"/>
      <c r="W1010" s="1"/>
    </row>
    <row r="1011" spans="22:23" x14ac:dyDescent="0.15">
      <c r="V1011" s="2"/>
      <c r="W1011" s="1"/>
    </row>
    <row r="1012" spans="22:23" x14ac:dyDescent="0.15">
      <c r="V1012" s="2"/>
      <c r="W1012" s="1"/>
    </row>
    <row r="1013" spans="22:23" x14ac:dyDescent="0.15">
      <c r="V1013" s="2"/>
      <c r="W1013" s="1"/>
    </row>
    <row r="1014" spans="22:23" x14ac:dyDescent="0.15">
      <c r="V1014" s="2"/>
      <c r="W1014" s="1"/>
    </row>
    <row r="1015" spans="22:23" x14ac:dyDescent="0.15">
      <c r="V1015" s="2"/>
      <c r="W1015" s="1"/>
    </row>
    <row r="1016" spans="22:23" x14ac:dyDescent="0.15">
      <c r="V1016" s="2"/>
      <c r="W1016" s="1"/>
    </row>
    <row r="1017" spans="22:23" x14ac:dyDescent="0.15">
      <c r="V1017" s="2"/>
      <c r="W1017" s="1"/>
    </row>
    <row r="1018" spans="22:23" x14ac:dyDescent="0.15">
      <c r="V1018" s="2"/>
      <c r="W1018" s="1"/>
    </row>
    <row r="1019" spans="22:23" x14ac:dyDescent="0.15">
      <c r="V1019" s="2"/>
      <c r="W1019" s="1"/>
    </row>
    <row r="1020" spans="22:23" x14ac:dyDescent="0.15">
      <c r="V1020" s="2"/>
      <c r="W1020" s="1"/>
    </row>
    <row r="1021" spans="22:23" x14ac:dyDescent="0.15">
      <c r="V1021" s="2"/>
      <c r="W1021" s="1"/>
    </row>
    <row r="1022" spans="22:23" x14ac:dyDescent="0.15">
      <c r="V1022" s="2"/>
      <c r="W1022" s="1"/>
    </row>
    <row r="1023" spans="22:23" x14ac:dyDescent="0.15">
      <c r="V1023" s="2"/>
      <c r="W1023" s="1"/>
    </row>
    <row r="1024" spans="22:23" x14ac:dyDescent="0.15">
      <c r="V1024" s="2"/>
      <c r="W1024" s="1"/>
    </row>
    <row r="1025" spans="22:23" x14ac:dyDescent="0.15">
      <c r="V1025" s="2"/>
      <c r="W1025" s="1"/>
    </row>
    <row r="1026" spans="22:23" x14ac:dyDescent="0.15">
      <c r="V1026" s="2"/>
      <c r="W1026" s="1"/>
    </row>
    <row r="1027" spans="22:23" x14ac:dyDescent="0.15">
      <c r="V1027" s="2"/>
      <c r="W1027" s="1"/>
    </row>
    <row r="1028" spans="22:23" x14ac:dyDescent="0.15">
      <c r="V1028" s="2"/>
      <c r="W1028" s="1"/>
    </row>
    <row r="1029" spans="22:23" x14ac:dyDescent="0.15">
      <c r="V1029" s="2"/>
      <c r="W1029" s="1"/>
    </row>
    <row r="1030" spans="22:23" x14ac:dyDescent="0.15">
      <c r="V1030" s="2"/>
      <c r="W1030" s="1"/>
    </row>
    <row r="1031" spans="22:23" x14ac:dyDescent="0.15">
      <c r="V1031" s="2"/>
      <c r="W1031" s="1"/>
    </row>
    <row r="1032" spans="22:23" x14ac:dyDescent="0.15">
      <c r="V1032" s="2"/>
      <c r="W1032" s="1"/>
    </row>
    <row r="1033" spans="22:23" x14ac:dyDescent="0.15">
      <c r="V1033" s="2"/>
      <c r="W1033" s="1"/>
    </row>
    <row r="1034" spans="22:23" x14ac:dyDescent="0.15">
      <c r="V1034" s="2"/>
      <c r="W1034" s="1"/>
    </row>
    <row r="1035" spans="22:23" x14ac:dyDescent="0.15">
      <c r="V1035" s="2"/>
      <c r="W1035" s="1"/>
    </row>
    <row r="1036" spans="22:23" x14ac:dyDescent="0.15">
      <c r="V1036" s="2"/>
      <c r="W1036" s="1"/>
    </row>
    <row r="1037" spans="22:23" x14ac:dyDescent="0.15">
      <c r="V1037" s="2"/>
      <c r="W1037" s="1"/>
    </row>
    <row r="1038" spans="22:23" x14ac:dyDescent="0.15">
      <c r="V1038" s="2"/>
      <c r="W1038" s="1"/>
    </row>
    <row r="1039" spans="22:23" x14ac:dyDescent="0.15">
      <c r="V1039" s="2"/>
      <c r="W1039" s="1"/>
    </row>
    <row r="1040" spans="22:23" x14ac:dyDescent="0.15">
      <c r="V1040" s="2"/>
      <c r="W1040" s="1"/>
    </row>
    <row r="1041" spans="22:23" x14ac:dyDescent="0.15">
      <c r="V1041" s="2"/>
      <c r="W1041" s="1"/>
    </row>
    <row r="1042" spans="22:23" x14ac:dyDescent="0.15">
      <c r="V1042" s="2"/>
      <c r="W1042" s="1"/>
    </row>
    <row r="1043" spans="22:23" x14ac:dyDescent="0.15">
      <c r="V1043" s="2"/>
      <c r="W1043" s="1"/>
    </row>
    <row r="1044" spans="22:23" x14ac:dyDescent="0.15">
      <c r="V1044" s="2"/>
      <c r="W1044" s="1"/>
    </row>
    <row r="1045" spans="22:23" x14ac:dyDescent="0.15">
      <c r="V1045" s="2"/>
      <c r="W1045" s="1"/>
    </row>
    <row r="1046" spans="22:23" x14ac:dyDescent="0.15">
      <c r="V1046" s="2"/>
      <c r="W1046" s="1"/>
    </row>
    <row r="1047" spans="22:23" x14ac:dyDescent="0.15">
      <c r="V1047" s="2"/>
      <c r="W1047" s="1"/>
    </row>
    <row r="1048" spans="22:23" x14ac:dyDescent="0.15">
      <c r="V1048" s="2"/>
      <c r="W1048" s="1"/>
    </row>
    <row r="1049" spans="22:23" x14ac:dyDescent="0.15">
      <c r="V1049" s="2"/>
      <c r="W1049" s="1"/>
    </row>
    <row r="1050" spans="22:23" x14ac:dyDescent="0.15">
      <c r="V1050" s="2"/>
      <c r="W1050" s="1"/>
    </row>
    <row r="1051" spans="22:23" x14ac:dyDescent="0.15">
      <c r="V1051" s="2"/>
      <c r="W1051" s="1"/>
    </row>
    <row r="1052" spans="22:23" x14ac:dyDescent="0.15">
      <c r="V1052" s="2"/>
      <c r="W1052" s="1"/>
    </row>
    <row r="1053" spans="22:23" x14ac:dyDescent="0.15">
      <c r="V1053" s="2"/>
      <c r="W1053" s="1"/>
    </row>
    <row r="1054" spans="22:23" x14ac:dyDescent="0.15">
      <c r="V1054" s="2"/>
      <c r="W1054" s="1"/>
    </row>
    <row r="1055" spans="22:23" x14ac:dyDescent="0.15">
      <c r="V1055" s="2"/>
      <c r="W1055" s="1"/>
    </row>
    <row r="1056" spans="22:23" x14ac:dyDescent="0.15">
      <c r="V1056" s="2"/>
      <c r="W1056" s="1"/>
    </row>
    <row r="1057" spans="22:23" x14ac:dyDescent="0.15">
      <c r="V1057" s="2"/>
      <c r="W1057" s="1"/>
    </row>
    <row r="1058" spans="22:23" x14ac:dyDescent="0.15">
      <c r="V1058" s="2"/>
      <c r="W1058" s="1"/>
    </row>
    <row r="1059" spans="22:23" x14ac:dyDescent="0.15">
      <c r="V1059" s="2"/>
      <c r="W1059" s="1"/>
    </row>
    <row r="1060" spans="22:23" x14ac:dyDescent="0.15">
      <c r="V1060" s="2"/>
      <c r="W1060" s="1"/>
    </row>
    <row r="1061" spans="22:23" x14ac:dyDescent="0.15">
      <c r="V1061" s="2"/>
      <c r="W1061" s="1"/>
    </row>
    <row r="1062" spans="22:23" x14ac:dyDescent="0.15">
      <c r="V1062" s="2"/>
      <c r="W1062" s="1"/>
    </row>
    <row r="1063" spans="22:23" x14ac:dyDescent="0.15">
      <c r="V1063" s="2"/>
      <c r="W1063" s="1"/>
    </row>
    <row r="1064" spans="22:23" x14ac:dyDescent="0.15">
      <c r="V1064" s="2"/>
      <c r="W1064" s="1"/>
    </row>
    <row r="1065" spans="22:23" x14ac:dyDescent="0.15">
      <c r="V1065" s="2"/>
      <c r="W1065" s="1"/>
    </row>
    <row r="1066" spans="22:23" x14ac:dyDescent="0.15">
      <c r="V1066" s="2"/>
      <c r="W1066" s="1"/>
    </row>
    <row r="1067" spans="22:23" x14ac:dyDescent="0.15">
      <c r="V1067" s="2"/>
      <c r="W1067" s="1"/>
    </row>
    <row r="1068" spans="22:23" x14ac:dyDescent="0.15">
      <c r="V1068" s="2"/>
      <c r="W1068" s="1"/>
    </row>
    <row r="1069" spans="22:23" x14ac:dyDescent="0.15">
      <c r="V1069" s="2"/>
      <c r="W1069" s="1"/>
    </row>
    <row r="1070" spans="22:23" x14ac:dyDescent="0.15">
      <c r="V1070" s="2"/>
      <c r="W1070" s="1"/>
    </row>
    <row r="1071" spans="22:23" x14ac:dyDescent="0.15">
      <c r="V1071" s="2"/>
      <c r="W1071" s="1"/>
    </row>
    <row r="1072" spans="22:23" x14ac:dyDescent="0.15">
      <c r="V1072" s="2"/>
      <c r="W1072" s="1"/>
    </row>
    <row r="1073" spans="22:23" x14ac:dyDescent="0.15">
      <c r="V1073" s="2"/>
      <c r="W1073" s="1"/>
    </row>
    <row r="1074" spans="22:23" x14ac:dyDescent="0.15">
      <c r="V1074" s="2"/>
      <c r="W1074" s="1"/>
    </row>
    <row r="1075" spans="22:23" x14ac:dyDescent="0.15">
      <c r="V1075" s="2"/>
      <c r="W1075" s="1"/>
    </row>
    <row r="1076" spans="22:23" x14ac:dyDescent="0.15">
      <c r="V1076" s="2"/>
      <c r="W1076" s="1"/>
    </row>
    <row r="1077" spans="22:23" x14ac:dyDescent="0.15">
      <c r="V1077" s="2"/>
      <c r="W1077" s="1"/>
    </row>
    <row r="1078" spans="22:23" x14ac:dyDescent="0.15">
      <c r="V1078" s="2"/>
      <c r="W1078" s="1"/>
    </row>
    <row r="1079" spans="22:23" x14ac:dyDescent="0.15">
      <c r="V1079" s="2"/>
      <c r="W1079" s="1"/>
    </row>
    <row r="1080" spans="22:23" x14ac:dyDescent="0.15">
      <c r="V1080" s="2"/>
      <c r="W1080" s="1"/>
    </row>
    <row r="1081" spans="22:23" x14ac:dyDescent="0.15">
      <c r="V1081" s="2"/>
      <c r="W1081" s="1"/>
    </row>
    <row r="1082" spans="22:23" x14ac:dyDescent="0.15">
      <c r="V1082" s="2"/>
      <c r="W1082" s="1"/>
    </row>
    <row r="1083" spans="22:23" x14ac:dyDescent="0.15">
      <c r="V1083" s="2"/>
      <c r="W1083" s="1"/>
    </row>
    <row r="1084" spans="22:23" x14ac:dyDescent="0.15">
      <c r="V1084" s="2"/>
      <c r="W1084" s="1"/>
    </row>
    <row r="1085" spans="22:23" x14ac:dyDescent="0.15">
      <c r="V1085" s="2"/>
      <c r="W1085" s="1"/>
    </row>
    <row r="1086" spans="22:23" x14ac:dyDescent="0.15">
      <c r="V1086" s="2"/>
      <c r="W1086" s="1"/>
    </row>
    <row r="1087" spans="22:23" x14ac:dyDescent="0.15">
      <c r="V1087" s="2"/>
      <c r="W1087" s="1"/>
    </row>
    <row r="1088" spans="22:23" x14ac:dyDescent="0.15">
      <c r="V1088" s="2"/>
      <c r="W1088" s="1"/>
    </row>
    <row r="1089" spans="22:23" x14ac:dyDescent="0.15">
      <c r="V1089" s="2"/>
      <c r="W1089" s="1"/>
    </row>
    <row r="1090" spans="22:23" x14ac:dyDescent="0.15">
      <c r="V1090" s="2"/>
      <c r="W1090" s="1"/>
    </row>
    <row r="1091" spans="22:23" x14ac:dyDescent="0.15">
      <c r="V1091" s="2"/>
      <c r="W1091" s="1"/>
    </row>
    <row r="1092" spans="22:23" x14ac:dyDescent="0.15">
      <c r="V1092" s="2"/>
      <c r="W1092" s="1"/>
    </row>
    <row r="1093" spans="22:23" x14ac:dyDescent="0.15">
      <c r="V1093" s="2"/>
      <c r="W1093" s="1"/>
    </row>
    <row r="1094" spans="22:23" x14ac:dyDescent="0.15">
      <c r="V1094" s="2"/>
      <c r="W1094" s="1"/>
    </row>
    <row r="1095" spans="22:23" x14ac:dyDescent="0.15">
      <c r="V1095" s="2"/>
      <c r="W1095" s="1"/>
    </row>
    <row r="1096" spans="22:23" x14ac:dyDescent="0.15">
      <c r="V1096" s="2"/>
      <c r="W1096" s="1"/>
    </row>
    <row r="1097" spans="22:23" x14ac:dyDescent="0.15">
      <c r="V1097" s="2"/>
      <c r="W1097" s="1"/>
    </row>
    <row r="1098" spans="22:23" x14ac:dyDescent="0.15">
      <c r="V1098" s="2"/>
      <c r="W1098" s="1"/>
    </row>
    <row r="1099" spans="22:23" x14ac:dyDescent="0.15">
      <c r="V1099" s="2"/>
      <c r="W1099" s="1"/>
    </row>
    <row r="1100" spans="22:23" x14ac:dyDescent="0.15">
      <c r="V1100" s="2"/>
      <c r="W1100" s="1"/>
    </row>
    <row r="1101" spans="22:23" x14ac:dyDescent="0.15">
      <c r="V1101" s="2"/>
      <c r="W1101" s="1"/>
    </row>
    <row r="1102" spans="22:23" x14ac:dyDescent="0.15">
      <c r="V1102" s="2"/>
      <c r="W1102" s="1"/>
    </row>
    <row r="1103" spans="22:23" x14ac:dyDescent="0.15">
      <c r="V1103" s="2"/>
      <c r="W1103" s="1"/>
    </row>
    <row r="1104" spans="22:23" x14ac:dyDescent="0.15">
      <c r="V1104" s="2"/>
      <c r="W1104" s="1"/>
    </row>
    <row r="1105" spans="22:23" x14ac:dyDescent="0.15">
      <c r="V1105" s="2"/>
      <c r="W1105" s="1"/>
    </row>
    <row r="1106" spans="22:23" x14ac:dyDescent="0.15">
      <c r="V1106" s="2"/>
      <c r="W1106" s="1"/>
    </row>
    <row r="1107" spans="22:23" x14ac:dyDescent="0.15">
      <c r="V1107" s="2"/>
      <c r="W1107" s="1"/>
    </row>
    <row r="1108" spans="22:23" x14ac:dyDescent="0.15">
      <c r="V1108" s="2"/>
      <c r="W1108" s="1"/>
    </row>
    <row r="1109" spans="22:23" x14ac:dyDescent="0.15">
      <c r="V1109" s="2"/>
      <c r="W1109" s="1"/>
    </row>
    <row r="1110" spans="22:23" x14ac:dyDescent="0.15">
      <c r="V1110" s="2"/>
      <c r="W1110" s="1"/>
    </row>
    <row r="1111" spans="22:23" x14ac:dyDescent="0.15">
      <c r="V1111" s="2"/>
      <c r="W1111" s="1"/>
    </row>
    <row r="1112" spans="22:23" x14ac:dyDescent="0.15">
      <c r="V1112" s="2"/>
      <c r="W1112" s="1"/>
    </row>
    <row r="1113" spans="22:23" x14ac:dyDescent="0.15">
      <c r="V1113" s="2"/>
      <c r="W1113" s="1"/>
    </row>
    <row r="1114" spans="22:23" x14ac:dyDescent="0.15">
      <c r="V1114" s="2"/>
      <c r="W1114" s="1"/>
    </row>
    <row r="1115" spans="22:23" x14ac:dyDescent="0.15">
      <c r="V1115" s="2"/>
      <c r="W1115" s="1"/>
    </row>
    <row r="1116" spans="22:23" x14ac:dyDescent="0.15">
      <c r="V1116" s="2"/>
      <c r="W1116" s="1"/>
    </row>
    <row r="1117" spans="22:23" x14ac:dyDescent="0.15">
      <c r="V1117" s="2"/>
      <c r="W1117" s="1"/>
    </row>
    <row r="1118" spans="22:23" x14ac:dyDescent="0.15">
      <c r="V1118" s="2"/>
      <c r="W1118" s="1"/>
    </row>
    <row r="1119" spans="22:23" x14ac:dyDescent="0.15">
      <c r="V1119" s="2"/>
      <c r="W1119" s="1"/>
    </row>
    <row r="1120" spans="22:23" x14ac:dyDescent="0.15">
      <c r="V1120" s="2"/>
      <c r="W1120" s="1"/>
    </row>
    <row r="1121" spans="22:23" x14ac:dyDescent="0.15">
      <c r="V1121" s="2"/>
      <c r="W1121" s="1"/>
    </row>
    <row r="1122" spans="22:23" x14ac:dyDescent="0.15">
      <c r="V1122" s="2"/>
      <c r="W1122" s="1"/>
    </row>
    <row r="1123" spans="22:23" x14ac:dyDescent="0.15">
      <c r="V1123" s="2"/>
      <c r="W1123" s="1"/>
    </row>
    <row r="1124" spans="22:23" x14ac:dyDescent="0.15">
      <c r="V1124" s="2"/>
      <c r="W1124" s="1"/>
    </row>
    <row r="1125" spans="22:23" x14ac:dyDescent="0.15">
      <c r="V1125" s="2"/>
      <c r="W1125" s="1"/>
    </row>
    <row r="1126" spans="22:23" x14ac:dyDescent="0.15">
      <c r="V1126" s="2"/>
      <c r="W1126" s="1"/>
    </row>
    <row r="1127" spans="22:23" x14ac:dyDescent="0.15">
      <c r="V1127" s="2"/>
      <c r="W1127" s="1"/>
    </row>
    <row r="1128" spans="22:23" x14ac:dyDescent="0.15">
      <c r="V1128" s="2"/>
      <c r="W1128" s="1"/>
    </row>
    <row r="1129" spans="22:23" x14ac:dyDescent="0.15">
      <c r="V1129" s="2"/>
      <c r="W1129" s="1"/>
    </row>
    <row r="1130" spans="22:23" x14ac:dyDescent="0.15">
      <c r="V1130" s="2"/>
      <c r="W1130" s="1"/>
    </row>
    <row r="1131" spans="22:23" x14ac:dyDescent="0.15">
      <c r="V1131" s="2"/>
      <c r="W1131" s="1"/>
    </row>
    <row r="1132" spans="22:23" x14ac:dyDescent="0.15">
      <c r="V1132" s="2"/>
      <c r="W1132" s="1"/>
    </row>
    <row r="1133" spans="22:23" x14ac:dyDescent="0.15">
      <c r="V1133" s="2"/>
      <c r="W1133" s="1"/>
    </row>
    <row r="1134" spans="22:23" x14ac:dyDescent="0.15">
      <c r="V1134" s="2"/>
      <c r="W1134" s="1"/>
    </row>
    <row r="1135" spans="22:23" x14ac:dyDescent="0.15">
      <c r="V1135" s="2"/>
      <c r="W1135" s="1"/>
    </row>
    <row r="1136" spans="22:23" x14ac:dyDescent="0.15">
      <c r="V1136" s="2"/>
      <c r="W1136" s="1"/>
    </row>
    <row r="1137" spans="22:23" x14ac:dyDescent="0.15">
      <c r="V1137" s="2"/>
      <c r="W1137" s="1"/>
    </row>
    <row r="1138" spans="22:23" x14ac:dyDescent="0.15">
      <c r="V1138" s="2"/>
      <c r="W1138" s="1"/>
    </row>
    <row r="1139" spans="22:23" x14ac:dyDescent="0.15">
      <c r="V1139" s="2"/>
      <c r="W1139" s="1"/>
    </row>
    <row r="1140" spans="22:23" x14ac:dyDescent="0.15">
      <c r="V1140" s="2"/>
      <c r="W1140" s="1"/>
    </row>
    <row r="1141" spans="22:23" x14ac:dyDescent="0.15">
      <c r="V1141" s="2"/>
      <c r="W1141" s="1"/>
    </row>
    <row r="1142" spans="22:23" x14ac:dyDescent="0.15">
      <c r="V1142" s="2"/>
      <c r="W1142" s="1"/>
    </row>
    <row r="1143" spans="22:23" x14ac:dyDescent="0.15">
      <c r="V1143" s="2"/>
      <c r="W1143" s="1"/>
    </row>
    <row r="1144" spans="22:23" x14ac:dyDescent="0.15">
      <c r="V1144" s="2"/>
      <c r="W1144" s="1"/>
    </row>
    <row r="1145" spans="22:23" x14ac:dyDescent="0.15">
      <c r="V1145" s="2"/>
      <c r="W1145" s="1"/>
    </row>
    <row r="1146" spans="22:23" x14ac:dyDescent="0.15">
      <c r="V1146" s="2"/>
      <c r="W1146" s="1"/>
    </row>
    <row r="1147" spans="22:23" x14ac:dyDescent="0.15">
      <c r="V1147" s="2"/>
      <c r="W1147" s="1"/>
    </row>
    <row r="1148" spans="22:23" x14ac:dyDescent="0.15">
      <c r="V1148" s="2"/>
      <c r="W1148" s="1"/>
    </row>
    <row r="1149" spans="22:23" x14ac:dyDescent="0.15">
      <c r="V1149" s="2"/>
      <c r="W1149" s="1"/>
    </row>
    <row r="1150" spans="22:23" x14ac:dyDescent="0.15">
      <c r="V1150" s="2"/>
      <c r="W1150" s="1"/>
    </row>
    <row r="1151" spans="22:23" x14ac:dyDescent="0.15">
      <c r="V1151" s="2"/>
      <c r="W1151" s="1"/>
    </row>
    <row r="1152" spans="22:23" x14ac:dyDescent="0.15">
      <c r="V1152" s="2"/>
      <c r="W1152" s="1"/>
    </row>
    <row r="1153" spans="22:23" x14ac:dyDescent="0.15">
      <c r="V1153" s="2"/>
      <c r="W1153" s="1"/>
    </row>
    <row r="1154" spans="22:23" x14ac:dyDescent="0.15">
      <c r="V1154" s="2"/>
      <c r="W1154" s="1"/>
    </row>
    <row r="1155" spans="22:23" x14ac:dyDescent="0.15">
      <c r="V1155" s="2"/>
      <c r="W1155" s="1"/>
    </row>
    <row r="1156" spans="22:23" x14ac:dyDescent="0.15">
      <c r="V1156" s="2"/>
      <c r="W1156" s="1"/>
    </row>
    <row r="1157" spans="22:23" x14ac:dyDescent="0.15">
      <c r="V1157" s="2"/>
      <c r="W1157" s="1"/>
    </row>
    <row r="1158" spans="22:23" x14ac:dyDescent="0.15">
      <c r="V1158" s="2"/>
      <c r="W1158" s="1"/>
    </row>
    <row r="1159" spans="22:23" x14ac:dyDescent="0.15">
      <c r="V1159" s="2"/>
      <c r="W1159" s="1"/>
    </row>
    <row r="1160" spans="22:23" x14ac:dyDescent="0.15">
      <c r="V1160" s="2"/>
      <c r="W1160" s="1"/>
    </row>
    <row r="1161" spans="22:23" x14ac:dyDescent="0.15">
      <c r="V1161" s="2"/>
      <c r="W1161" s="1"/>
    </row>
    <row r="1162" spans="22:23" x14ac:dyDescent="0.15">
      <c r="V1162" s="2"/>
      <c r="W1162" s="1"/>
    </row>
    <row r="1163" spans="22:23" x14ac:dyDescent="0.15">
      <c r="V1163" s="2"/>
      <c r="W1163" s="1"/>
    </row>
    <row r="1164" spans="22:23" x14ac:dyDescent="0.15">
      <c r="V1164" s="2"/>
      <c r="W1164" s="1"/>
    </row>
    <row r="1165" spans="22:23" x14ac:dyDescent="0.15">
      <c r="V1165" s="2"/>
      <c r="W1165" s="1"/>
    </row>
    <row r="1166" spans="22:23" x14ac:dyDescent="0.15">
      <c r="V1166" s="2"/>
      <c r="W1166" s="1"/>
    </row>
    <row r="1167" spans="22:23" x14ac:dyDescent="0.15">
      <c r="V1167" s="2"/>
      <c r="W1167" s="1"/>
    </row>
    <row r="1168" spans="22:23" x14ac:dyDescent="0.15">
      <c r="V1168" s="2"/>
      <c r="W1168" s="1"/>
    </row>
    <row r="1169" spans="22:23" x14ac:dyDescent="0.15">
      <c r="V1169" s="2"/>
      <c r="W1169" s="1"/>
    </row>
    <row r="1170" spans="22:23" x14ac:dyDescent="0.15">
      <c r="V1170" s="2"/>
      <c r="W1170" s="1"/>
    </row>
    <row r="1171" spans="22:23" x14ac:dyDescent="0.15">
      <c r="V1171" s="2"/>
      <c r="W1171" s="1"/>
    </row>
    <row r="1172" spans="22:23" x14ac:dyDescent="0.15">
      <c r="V1172" s="2"/>
      <c r="W1172" s="1"/>
    </row>
    <row r="1173" spans="22:23" x14ac:dyDescent="0.15">
      <c r="V1173" s="2"/>
      <c r="W1173" s="1"/>
    </row>
    <row r="1174" spans="22:23" x14ac:dyDescent="0.15">
      <c r="V1174" s="2"/>
      <c r="W1174" s="1"/>
    </row>
    <row r="1175" spans="22:23" x14ac:dyDescent="0.15">
      <c r="V1175" s="2"/>
      <c r="W1175" s="1"/>
    </row>
    <row r="1176" spans="22:23" x14ac:dyDescent="0.15">
      <c r="V1176" s="2"/>
      <c r="W1176" s="1"/>
    </row>
    <row r="1177" spans="22:23" x14ac:dyDescent="0.15">
      <c r="V1177" s="2"/>
      <c r="W1177" s="1"/>
    </row>
    <row r="1178" spans="22:23" x14ac:dyDescent="0.15">
      <c r="V1178" s="2"/>
      <c r="W1178" s="1"/>
    </row>
    <row r="1179" spans="22:23" x14ac:dyDescent="0.15">
      <c r="V1179" s="2"/>
      <c r="W1179" s="1"/>
    </row>
    <row r="1180" spans="22:23" x14ac:dyDescent="0.15">
      <c r="V1180" s="2"/>
      <c r="W1180" s="1"/>
    </row>
    <row r="1181" spans="22:23" x14ac:dyDescent="0.15">
      <c r="V1181" s="2"/>
      <c r="W1181" s="1"/>
    </row>
    <row r="1182" spans="22:23" x14ac:dyDescent="0.15">
      <c r="V1182" s="2"/>
      <c r="W1182" s="1"/>
    </row>
    <row r="1183" spans="22:23" x14ac:dyDescent="0.15">
      <c r="V1183" s="2"/>
      <c r="W1183" s="1"/>
    </row>
    <row r="1184" spans="22:23" x14ac:dyDescent="0.15">
      <c r="V1184" s="2"/>
      <c r="W1184" s="1"/>
    </row>
    <row r="1185" spans="22:23" x14ac:dyDescent="0.15">
      <c r="V1185" s="2"/>
      <c r="W1185" s="1"/>
    </row>
    <row r="1186" spans="22:23" x14ac:dyDescent="0.15">
      <c r="V1186" s="2"/>
      <c r="W1186" s="1"/>
    </row>
    <row r="1187" spans="22:23" x14ac:dyDescent="0.15">
      <c r="V1187" s="2"/>
      <c r="W1187" s="1"/>
    </row>
    <row r="1188" spans="22:23" x14ac:dyDescent="0.15">
      <c r="V1188" s="2"/>
      <c r="W1188" s="1"/>
    </row>
    <row r="1189" spans="22:23" x14ac:dyDescent="0.15">
      <c r="V1189" s="2"/>
      <c r="W1189" s="1"/>
    </row>
    <row r="1190" spans="22:23" x14ac:dyDescent="0.15">
      <c r="V1190" s="2"/>
      <c r="W1190" s="1"/>
    </row>
    <row r="1191" spans="22:23" x14ac:dyDescent="0.15">
      <c r="V1191" s="2"/>
      <c r="W1191" s="1"/>
    </row>
    <row r="1192" spans="22:23" x14ac:dyDescent="0.15">
      <c r="V1192" s="2"/>
      <c r="W1192" s="1"/>
    </row>
    <row r="1193" spans="22:23" x14ac:dyDescent="0.15">
      <c r="V1193" s="2"/>
      <c r="W1193" s="1"/>
    </row>
    <row r="1194" spans="22:23" x14ac:dyDescent="0.15">
      <c r="V1194" s="2"/>
      <c r="W1194" s="1"/>
    </row>
    <row r="1195" spans="22:23" x14ac:dyDescent="0.15">
      <c r="V1195" s="2"/>
      <c r="W1195" s="1"/>
    </row>
    <row r="1196" spans="22:23" x14ac:dyDescent="0.15">
      <c r="V1196" s="2"/>
      <c r="W1196" s="1"/>
    </row>
    <row r="1197" spans="22:23" x14ac:dyDescent="0.15">
      <c r="V1197" s="2"/>
      <c r="W1197" s="1"/>
    </row>
    <row r="1198" spans="22:23" x14ac:dyDescent="0.15">
      <c r="V1198" s="2"/>
      <c r="W1198" s="1"/>
    </row>
    <row r="1199" spans="22:23" x14ac:dyDescent="0.15">
      <c r="V1199" s="2"/>
      <c r="W1199" s="1"/>
    </row>
    <row r="1200" spans="22:23" x14ac:dyDescent="0.15">
      <c r="V1200" s="2"/>
      <c r="W1200" s="1"/>
    </row>
    <row r="1201" spans="22:23" x14ac:dyDescent="0.15">
      <c r="V1201" s="2"/>
      <c r="W1201" s="1"/>
    </row>
    <row r="1202" spans="22:23" x14ac:dyDescent="0.15">
      <c r="V1202" s="2"/>
      <c r="W1202" s="1"/>
    </row>
    <row r="1203" spans="22:23" x14ac:dyDescent="0.15">
      <c r="V1203" s="2"/>
      <c r="W1203" s="1"/>
    </row>
    <row r="1204" spans="22:23" x14ac:dyDescent="0.15">
      <c r="V1204" s="2"/>
      <c r="W1204" s="1"/>
    </row>
    <row r="1205" spans="22:23" x14ac:dyDescent="0.15">
      <c r="V1205" s="2"/>
      <c r="W1205" s="1"/>
    </row>
    <row r="1206" spans="22:23" x14ac:dyDescent="0.15">
      <c r="V1206" s="2"/>
      <c r="W1206" s="1"/>
    </row>
  </sheetData>
  <autoFilter ref="P1:U594" xr:uid="{C81ADAC4-8894-48B2-ABAD-75F36E1A7C23}"/>
  <sortState xmlns:xlrd2="http://schemas.microsoft.com/office/spreadsheetml/2017/richdata2" ref="V595:Y982">
    <sortCondition descending="1" ref="Y595:Y982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A0061-F2F1-478C-8808-8F7F40BE7AD1}">
  <dimension ref="A1:U699"/>
  <sheetViews>
    <sheetView workbookViewId="0">
      <selection activeCell="A3" sqref="A3"/>
    </sheetView>
  </sheetViews>
  <sheetFormatPr defaultRowHeight="11.25" x14ac:dyDescent="0.15"/>
  <cols>
    <col min="3" max="3" width="11" bestFit="1" customWidth="1"/>
    <col min="17" max="17" width="12.1640625" bestFit="1" customWidth="1"/>
    <col min="21" max="21" width="12.1640625" bestFit="1" customWidth="1"/>
  </cols>
  <sheetData>
    <row r="1" spans="1:21" x14ac:dyDescent="0.15">
      <c r="A1" t="s">
        <v>11</v>
      </c>
      <c r="O1" t="s">
        <v>9</v>
      </c>
      <c r="S1" t="s">
        <v>8</v>
      </c>
    </row>
    <row r="2" spans="1:21" x14ac:dyDescent="0.15">
      <c r="A2" t="s">
        <v>0</v>
      </c>
      <c r="B2" t="s">
        <v>2</v>
      </c>
      <c r="C2" t="s">
        <v>1</v>
      </c>
      <c r="O2" t="s">
        <v>0</v>
      </c>
      <c r="P2" t="s">
        <v>2</v>
      </c>
      <c r="Q2" t="s">
        <v>1</v>
      </c>
      <c r="S2" t="s">
        <v>0</v>
      </c>
      <c r="T2" t="s">
        <v>2</v>
      </c>
      <c r="U2" t="s">
        <v>1</v>
      </c>
    </row>
    <row r="3" spans="1:21" x14ac:dyDescent="0.15">
      <c r="A3">
        <v>1</v>
      </c>
      <c r="B3" s="2">
        <v>8</v>
      </c>
      <c r="C3" s="1">
        <v>45070</v>
      </c>
      <c r="O3">
        <v>698</v>
      </c>
      <c r="P3" s="2">
        <v>61.58</v>
      </c>
      <c r="Q3" s="1">
        <v>45201</v>
      </c>
      <c r="S3">
        <v>1025</v>
      </c>
      <c r="T3" s="2">
        <v>84.79</v>
      </c>
      <c r="U3" s="1">
        <v>45285</v>
      </c>
    </row>
    <row r="4" spans="1:21" x14ac:dyDescent="0.15">
      <c r="A4">
        <v>2</v>
      </c>
      <c r="B4" s="2">
        <v>12.4</v>
      </c>
      <c r="C4" s="1">
        <v>45070</v>
      </c>
      <c r="O4">
        <v>699</v>
      </c>
      <c r="P4" s="2">
        <v>63.56</v>
      </c>
      <c r="Q4" s="1">
        <v>45201</v>
      </c>
      <c r="S4">
        <v>1026</v>
      </c>
      <c r="T4" s="2">
        <v>82.39</v>
      </c>
      <c r="U4" s="1">
        <v>45285</v>
      </c>
    </row>
    <row r="5" spans="1:21" x14ac:dyDescent="0.15">
      <c r="A5">
        <v>3</v>
      </c>
      <c r="B5" s="2">
        <v>13.99</v>
      </c>
      <c r="C5" s="1">
        <v>45070</v>
      </c>
      <c r="O5">
        <v>700</v>
      </c>
      <c r="P5" s="2">
        <v>67.989999999999995</v>
      </c>
      <c r="Q5" s="1">
        <v>45201</v>
      </c>
      <c r="S5">
        <v>1027</v>
      </c>
      <c r="T5" s="2">
        <v>81.599999999999994</v>
      </c>
      <c r="U5" s="1">
        <v>45285</v>
      </c>
    </row>
    <row r="6" spans="1:21" x14ac:dyDescent="0.15">
      <c r="A6">
        <v>4</v>
      </c>
      <c r="B6" s="2">
        <v>14</v>
      </c>
      <c r="C6" s="1">
        <v>45070</v>
      </c>
      <c r="O6">
        <v>701</v>
      </c>
      <c r="P6" s="2">
        <v>73.989999999999995</v>
      </c>
      <c r="Q6" s="1">
        <v>45201</v>
      </c>
      <c r="S6">
        <v>1028</v>
      </c>
      <c r="T6" s="2">
        <v>81.19</v>
      </c>
      <c r="U6" s="1">
        <v>45285</v>
      </c>
    </row>
    <row r="7" spans="1:21" x14ac:dyDescent="0.15">
      <c r="A7">
        <v>5</v>
      </c>
      <c r="B7" s="2">
        <v>13.2</v>
      </c>
      <c r="C7" s="1">
        <v>45070</v>
      </c>
      <c r="O7">
        <v>702</v>
      </c>
      <c r="P7" s="2">
        <v>65.56</v>
      </c>
      <c r="Q7" s="1">
        <v>45202</v>
      </c>
      <c r="S7">
        <v>1029</v>
      </c>
      <c r="T7" s="2">
        <v>77.19</v>
      </c>
      <c r="U7" s="1">
        <v>45286</v>
      </c>
    </row>
    <row r="8" spans="1:21" x14ac:dyDescent="0.15">
      <c r="A8">
        <v>6</v>
      </c>
      <c r="B8" s="2">
        <v>16.399999999999999</v>
      </c>
      <c r="C8" s="1">
        <v>45071</v>
      </c>
      <c r="O8">
        <v>703</v>
      </c>
      <c r="P8" s="2">
        <v>56.79</v>
      </c>
      <c r="Q8" s="1">
        <v>45202</v>
      </c>
      <c r="S8">
        <v>1030</v>
      </c>
      <c r="T8" s="2">
        <v>80.790000000000006</v>
      </c>
      <c r="U8" s="1">
        <v>45286</v>
      </c>
    </row>
    <row r="9" spans="1:21" x14ac:dyDescent="0.15">
      <c r="A9">
        <v>7</v>
      </c>
      <c r="B9" s="2">
        <v>15.59</v>
      </c>
      <c r="C9" s="1">
        <v>45071</v>
      </c>
      <c r="O9">
        <v>704</v>
      </c>
      <c r="P9" s="2">
        <v>69.59</v>
      </c>
      <c r="Q9" s="1">
        <v>45202</v>
      </c>
      <c r="S9">
        <v>1031</v>
      </c>
      <c r="T9" s="2">
        <v>82.77</v>
      </c>
      <c r="U9" s="1">
        <v>45286</v>
      </c>
    </row>
    <row r="10" spans="1:21" x14ac:dyDescent="0.15">
      <c r="A10">
        <v>8</v>
      </c>
      <c r="B10" s="2">
        <v>19.59</v>
      </c>
      <c r="C10" s="1">
        <v>45071</v>
      </c>
      <c r="O10">
        <v>705</v>
      </c>
      <c r="P10" s="2">
        <v>70.38</v>
      </c>
      <c r="Q10" s="1">
        <v>45202</v>
      </c>
      <c r="S10">
        <v>1032</v>
      </c>
      <c r="T10" s="2">
        <v>83.96</v>
      </c>
      <c r="U10" s="1">
        <v>45286</v>
      </c>
    </row>
    <row r="11" spans="1:21" x14ac:dyDescent="0.15">
      <c r="A11">
        <v>9</v>
      </c>
      <c r="B11" s="2">
        <v>20.39</v>
      </c>
      <c r="C11" s="1">
        <v>45071</v>
      </c>
      <c r="O11">
        <v>706</v>
      </c>
      <c r="P11" s="2">
        <v>74.36</v>
      </c>
      <c r="Q11" s="1">
        <v>45202</v>
      </c>
      <c r="S11">
        <v>1033</v>
      </c>
      <c r="T11" s="2">
        <v>82.79</v>
      </c>
      <c r="U11" s="1">
        <v>45287</v>
      </c>
    </row>
    <row r="12" spans="1:21" x14ac:dyDescent="0.15">
      <c r="A12">
        <v>10</v>
      </c>
      <c r="B12" s="2">
        <v>21.19</v>
      </c>
      <c r="C12" s="1">
        <v>45071</v>
      </c>
      <c r="O12">
        <v>707</v>
      </c>
      <c r="P12" s="2">
        <v>74.36</v>
      </c>
      <c r="Q12" s="1">
        <v>45202</v>
      </c>
      <c r="S12">
        <v>1034</v>
      </c>
      <c r="T12" s="2">
        <v>85.6</v>
      </c>
      <c r="U12" s="1">
        <v>45287</v>
      </c>
    </row>
    <row r="13" spans="1:21" x14ac:dyDescent="0.15">
      <c r="A13">
        <v>11</v>
      </c>
      <c r="B13" s="2">
        <v>20.39</v>
      </c>
      <c r="C13" s="1">
        <v>45071</v>
      </c>
      <c r="O13">
        <v>708</v>
      </c>
      <c r="P13" s="2">
        <v>63.58</v>
      </c>
      <c r="Q13" s="1">
        <v>45203</v>
      </c>
      <c r="S13">
        <v>1035</v>
      </c>
      <c r="T13" s="2">
        <v>83.19</v>
      </c>
      <c r="U13" s="1">
        <v>45287</v>
      </c>
    </row>
    <row r="14" spans="1:21" x14ac:dyDescent="0.15">
      <c r="A14">
        <v>12</v>
      </c>
      <c r="B14" s="2">
        <v>21.2</v>
      </c>
      <c r="C14" s="1">
        <v>45071</v>
      </c>
      <c r="O14">
        <v>709</v>
      </c>
      <c r="P14" s="2">
        <v>64.39</v>
      </c>
      <c r="Q14" s="1">
        <v>45203</v>
      </c>
      <c r="S14">
        <v>1036</v>
      </c>
      <c r="T14" s="2">
        <v>87.57</v>
      </c>
      <c r="U14" s="1">
        <v>45287</v>
      </c>
    </row>
    <row r="15" spans="1:21" x14ac:dyDescent="0.15">
      <c r="A15">
        <v>13</v>
      </c>
      <c r="B15" s="2">
        <v>21.99</v>
      </c>
      <c r="C15" s="1">
        <v>45071</v>
      </c>
      <c r="O15">
        <v>710</v>
      </c>
      <c r="P15" s="2">
        <v>70.37</v>
      </c>
      <c r="Q15" s="1">
        <v>45203</v>
      </c>
      <c r="S15">
        <v>1037</v>
      </c>
      <c r="T15" s="2">
        <v>80.37</v>
      </c>
      <c r="U15" s="1">
        <v>45288</v>
      </c>
    </row>
    <row r="16" spans="1:21" x14ac:dyDescent="0.15">
      <c r="A16">
        <v>14</v>
      </c>
      <c r="B16" s="2">
        <v>24.79</v>
      </c>
      <c r="C16" s="1">
        <v>45072</v>
      </c>
      <c r="O16">
        <v>711</v>
      </c>
      <c r="P16" s="2">
        <v>71.17</v>
      </c>
      <c r="Q16" s="1">
        <v>45203</v>
      </c>
      <c r="S16">
        <v>1038</v>
      </c>
      <c r="T16" s="2">
        <v>84.77</v>
      </c>
      <c r="U16" s="1">
        <v>45288</v>
      </c>
    </row>
    <row r="17" spans="1:21" x14ac:dyDescent="0.15">
      <c r="A17">
        <v>15</v>
      </c>
      <c r="B17" s="2">
        <v>23.99</v>
      </c>
      <c r="C17" s="1">
        <v>45072</v>
      </c>
      <c r="O17">
        <v>712</v>
      </c>
      <c r="P17" s="2">
        <v>71.569999999999993</v>
      </c>
      <c r="Q17" s="1">
        <v>45204</v>
      </c>
      <c r="S17">
        <v>1039</v>
      </c>
      <c r="T17" s="2">
        <v>81.98</v>
      </c>
      <c r="U17" s="1">
        <v>45288</v>
      </c>
    </row>
    <row r="18" spans="1:21" x14ac:dyDescent="0.15">
      <c r="A18">
        <v>16</v>
      </c>
      <c r="B18" s="2">
        <v>25.19</v>
      </c>
      <c r="C18" s="1">
        <v>45072</v>
      </c>
      <c r="O18">
        <v>713</v>
      </c>
      <c r="P18" s="2">
        <v>75.58</v>
      </c>
      <c r="Q18" s="1">
        <v>45204</v>
      </c>
      <c r="S18">
        <v>1040</v>
      </c>
      <c r="T18" s="2">
        <v>83.95</v>
      </c>
      <c r="U18" s="1">
        <v>45288</v>
      </c>
    </row>
    <row r="19" spans="1:21" x14ac:dyDescent="0.15">
      <c r="A19">
        <v>17</v>
      </c>
      <c r="B19" s="2">
        <v>23.59</v>
      </c>
      <c r="C19" s="1">
        <v>45072</v>
      </c>
      <c r="O19">
        <v>714</v>
      </c>
      <c r="P19" s="2">
        <v>69.58</v>
      </c>
      <c r="Q19" s="1">
        <v>45204</v>
      </c>
      <c r="S19">
        <v>1041</v>
      </c>
      <c r="T19" s="2">
        <v>88.77</v>
      </c>
      <c r="U19" s="1">
        <v>45288</v>
      </c>
    </row>
    <row r="20" spans="1:21" x14ac:dyDescent="0.15">
      <c r="A20">
        <v>18</v>
      </c>
      <c r="B20" s="2">
        <v>24.79</v>
      </c>
      <c r="C20" s="1">
        <v>45072</v>
      </c>
      <c r="O20">
        <v>715</v>
      </c>
      <c r="P20" s="2">
        <v>73.19</v>
      </c>
      <c r="Q20" s="1">
        <v>45204</v>
      </c>
      <c r="S20">
        <v>1042</v>
      </c>
      <c r="T20" s="2">
        <v>85.58</v>
      </c>
      <c r="U20" s="1">
        <v>45288</v>
      </c>
    </row>
    <row r="21" spans="1:21" x14ac:dyDescent="0.15">
      <c r="A21">
        <v>19</v>
      </c>
      <c r="B21" s="2">
        <v>24.79</v>
      </c>
      <c r="C21" s="1">
        <v>45072</v>
      </c>
      <c r="O21">
        <v>716</v>
      </c>
      <c r="P21" s="2">
        <v>73.59</v>
      </c>
      <c r="Q21" s="1">
        <v>45204</v>
      </c>
      <c r="S21">
        <v>1043</v>
      </c>
      <c r="T21" s="2">
        <v>83.2</v>
      </c>
      <c r="U21" s="1">
        <v>45288</v>
      </c>
    </row>
    <row r="22" spans="1:21" x14ac:dyDescent="0.15">
      <c r="A22">
        <v>20</v>
      </c>
      <c r="B22" s="2">
        <v>26.78</v>
      </c>
      <c r="C22" s="1">
        <v>45072</v>
      </c>
      <c r="O22">
        <v>717</v>
      </c>
      <c r="P22" s="2">
        <v>71.989999999999995</v>
      </c>
      <c r="Q22" s="1">
        <v>45205</v>
      </c>
      <c r="S22">
        <v>1044</v>
      </c>
      <c r="T22" s="2">
        <v>85.19</v>
      </c>
      <c r="U22" s="1">
        <v>45289</v>
      </c>
    </row>
    <row r="23" spans="1:21" x14ac:dyDescent="0.15">
      <c r="A23">
        <v>21</v>
      </c>
      <c r="B23" s="2">
        <v>25.99</v>
      </c>
      <c r="C23" s="1">
        <v>45072</v>
      </c>
      <c r="O23">
        <v>718</v>
      </c>
      <c r="P23" s="2">
        <v>72.36</v>
      </c>
      <c r="Q23" s="1">
        <v>45205</v>
      </c>
      <c r="S23">
        <v>1045</v>
      </c>
      <c r="T23" s="2">
        <v>84.79</v>
      </c>
      <c r="U23" s="1">
        <v>45289</v>
      </c>
    </row>
    <row r="24" spans="1:21" x14ac:dyDescent="0.15">
      <c r="A24">
        <v>22</v>
      </c>
      <c r="B24" s="2">
        <v>26.79</v>
      </c>
      <c r="C24" s="1">
        <v>45072</v>
      </c>
      <c r="O24">
        <v>719</v>
      </c>
      <c r="P24" s="2">
        <v>75.180000000000007</v>
      </c>
      <c r="Q24" s="1">
        <v>45205</v>
      </c>
      <c r="S24">
        <v>1046</v>
      </c>
      <c r="T24" s="2">
        <v>83.18</v>
      </c>
      <c r="U24" s="1">
        <v>45289</v>
      </c>
    </row>
    <row r="25" spans="1:21" x14ac:dyDescent="0.15">
      <c r="A25">
        <v>23</v>
      </c>
      <c r="B25" s="2">
        <v>29.58</v>
      </c>
      <c r="C25" s="1">
        <v>45073</v>
      </c>
      <c r="O25">
        <v>720</v>
      </c>
      <c r="P25" s="2">
        <v>75.17</v>
      </c>
      <c r="Q25" s="1">
        <v>45205</v>
      </c>
      <c r="S25">
        <v>1047</v>
      </c>
      <c r="T25" s="2">
        <v>86.38</v>
      </c>
      <c r="U25" s="1">
        <v>45289</v>
      </c>
    </row>
    <row r="26" spans="1:21" x14ac:dyDescent="0.15">
      <c r="A26">
        <v>24</v>
      </c>
      <c r="B26" s="2">
        <v>28.39</v>
      </c>
      <c r="C26" s="1">
        <v>45073</v>
      </c>
      <c r="O26">
        <v>721</v>
      </c>
      <c r="P26" s="2">
        <v>73.56</v>
      </c>
      <c r="Q26" s="1">
        <v>45205</v>
      </c>
      <c r="S26">
        <v>1048</v>
      </c>
      <c r="T26" s="2">
        <v>87.15</v>
      </c>
      <c r="U26" s="1">
        <v>45289</v>
      </c>
    </row>
    <row r="27" spans="1:21" x14ac:dyDescent="0.15">
      <c r="A27">
        <v>25</v>
      </c>
      <c r="B27" s="2">
        <v>28.4</v>
      </c>
      <c r="C27" s="1">
        <v>45073</v>
      </c>
      <c r="O27">
        <v>722</v>
      </c>
      <c r="P27" s="2">
        <v>78</v>
      </c>
      <c r="Q27" s="1">
        <v>45205</v>
      </c>
      <c r="S27">
        <v>1049</v>
      </c>
      <c r="T27" s="2">
        <v>84.78</v>
      </c>
      <c r="U27" s="1">
        <v>45289</v>
      </c>
    </row>
    <row r="28" spans="1:21" x14ac:dyDescent="0.15">
      <c r="A28">
        <v>26</v>
      </c>
      <c r="B28" s="2">
        <v>28.39</v>
      </c>
      <c r="C28" s="1">
        <v>45073</v>
      </c>
      <c r="O28">
        <v>723</v>
      </c>
      <c r="P28" s="2">
        <v>70.36</v>
      </c>
      <c r="Q28" s="1">
        <v>45206</v>
      </c>
      <c r="S28">
        <v>1050</v>
      </c>
      <c r="T28" s="2">
        <v>85.96</v>
      </c>
      <c r="U28" s="1">
        <v>45289</v>
      </c>
    </row>
    <row r="29" spans="1:21" x14ac:dyDescent="0.15">
      <c r="A29">
        <v>27</v>
      </c>
      <c r="B29" s="2">
        <v>28.38</v>
      </c>
      <c r="C29" s="1">
        <v>45073</v>
      </c>
      <c r="O29">
        <v>724</v>
      </c>
      <c r="P29" s="2">
        <v>74.790000000000006</v>
      </c>
      <c r="Q29" s="1">
        <v>45206</v>
      </c>
      <c r="S29">
        <v>1051</v>
      </c>
      <c r="T29" s="2">
        <v>91.2</v>
      </c>
      <c r="U29" s="1">
        <v>45290</v>
      </c>
    </row>
    <row r="30" spans="1:21" x14ac:dyDescent="0.15">
      <c r="A30">
        <v>28</v>
      </c>
      <c r="B30" s="2">
        <v>29.59</v>
      </c>
      <c r="C30" s="1">
        <v>45073</v>
      </c>
      <c r="O30">
        <v>725</v>
      </c>
      <c r="P30" s="2">
        <v>74.36</v>
      </c>
      <c r="Q30" s="1">
        <v>45206</v>
      </c>
      <c r="S30">
        <v>1052</v>
      </c>
      <c r="T30" s="2">
        <v>88.77</v>
      </c>
      <c r="U30" s="1">
        <v>45290</v>
      </c>
    </row>
    <row r="31" spans="1:21" x14ac:dyDescent="0.15">
      <c r="A31">
        <v>29</v>
      </c>
      <c r="B31" s="2">
        <v>30.4</v>
      </c>
      <c r="C31" s="1">
        <v>45073</v>
      </c>
      <c r="O31">
        <v>726</v>
      </c>
      <c r="P31" s="2">
        <v>79.98</v>
      </c>
      <c r="Q31" s="1">
        <v>45206</v>
      </c>
      <c r="S31">
        <v>1053</v>
      </c>
      <c r="T31" s="2">
        <v>82.38</v>
      </c>
      <c r="U31" s="1">
        <v>45290</v>
      </c>
    </row>
    <row r="32" spans="1:21" x14ac:dyDescent="0.15">
      <c r="A32">
        <v>30</v>
      </c>
      <c r="B32" s="2">
        <v>30.38</v>
      </c>
      <c r="C32" s="1">
        <v>45074</v>
      </c>
      <c r="O32">
        <v>727</v>
      </c>
      <c r="P32" s="2">
        <v>77.569999999999993</v>
      </c>
      <c r="Q32" s="1">
        <v>45206</v>
      </c>
      <c r="S32">
        <v>1054</v>
      </c>
      <c r="T32" s="2">
        <v>85.99</v>
      </c>
      <c r="U32" s="1">
        <v>45290</v>
      </c>
    </row>
    <row r="33" spans="1:21" x14ac:dyDescent="0.15">
      <c r="A33">
        <v>31</v>
      </c>
      <c r="B33" s="2">
        <v>27.99</v>
      </c>
      <c r="C33" s="1">
        <v>45074</v>
      </c>
      <c r="O33">
        <v>728</v>
      </c>
      <c r="P33" s="2">
        <v>80.790000000000006</v>
      </c>
      <c r="Q33" s="1">
        <v>45206</v>
      </c>
      <c r="S33">
        <v>1055</v>
      </c>
      <c r="T33" s="2">
        <v>85.17</v>
      </c>
      <c r="U33" s="1">
        <v>45290</v>
      </c>
    </row>
    <row r="34" spans="1:21" x14ac:dyDescent="0.15">
      <c r="A34">
        <v>32</v>
      </c>
      <c r="B34" s="2">
        <v>28.8</v>
      </c>
      <c r="C34" s="1">
        <v>45074</v>
      </c>
      <c r="O34">
        <v>729</v>
      </c>
      <c r="P34" s="2">
        <v>78.75</v>
      </c>
      <c r="Q34" s="1">
        <v>45206</v>
      </c>
      <c r="S34">
        <v>1056</v>
      </c>
      <c r="T34" s="2">
        <v>87.56</v>
      </c>
      <c r="U34" s="1">
        <v>45290</v>
      </c>
    </row>
    <row r="35" spans="1:21" x14ac:dyDescent="0.15">
      <c r="A35">
        <v>33</v>
      </c>
      <c r="B35" s="2">
        <v>28.39</v>
      </c>
      <c r="C35" s="1">
        <v>45074</v>
      </c>
      <c r="O35">
        <v>730</v>
      </c>
      <c r="P35" s="2">
        <v>77.17</v>
      </c>
      <c r="Q35" s="1">
        <v>45206</v>
      </c>
      <c r="S35">
        <v>1057</v>
      </c>
      <c r="T35" s="2">
        <v>81.569999999999993</v>
      </c>
      <c r="U35" s="1">
        <v>45291</v>
      </c>
    </row>
    <row r="36" spans="1:21" x14ac:dyDescent="0.15">
      <c r="A36">
        <v>34</v>
      </c>
      <c r="B36" s="2">
        <v>31.99</v>
      </c>
      <c r="C36" s="1">
        <v>45074</v>
      </c>
      <c r="O36">
        <v>731</v>
      </c>
      <c r="P36" s="2">
        <v>77.17</v>
      </c>
      <c r="Q36" s="1">
        <v>45206</v>
      </c>
      <c r="S36">
        <v>1058</v>
      </c>
      <c r="T36" s="2">
        <v>89.59</v>
      </c>
      <c r="U36" s="1">
        <v>45291</v>
      </c>
    </row>
    <row r="37" spans="1:21" x14ac:dyDescent="0.15">
      <c r="A37">
        <v>35</v>
      </c>
      <c r="B37" s="2">
        <v>33.19</v>
      </c>
      <c r="C37" s="1">
        <v>45074</v>
      </c>
      <c r="O37">
        <v>732</v>
      </c>
      <c r="P37" s="2">
        <v>80.760000000000005</v>
      </c>
      <c r="Q37" s="1">
        <v>45206</v>
      </c>
      <c r="S37">
        <v>1059</v>
      </c>
      <c r="T37" s="2">
        <v>86.39</v>
      </c>
      <c r="U37" s="1">
        <v>45291</v>
      </c>
    </row>
    <row r="38" spans="1:21" x14ac:dyDescent="0.15">
      <c r="A38">
        <v>36</v>
      </c>
      <c r="B38" s="2">
        <v>30.79</v>
      </c>
      <c r="C38" s="1">
        <v>45074</v>
      </c>
      <c r="O38">
        <v>733</v>
      </c>
      <c r="P38" s="2">
        <v>75.180000000000007</v>
      </c>
      <c r="Q38" s="1">
        <v>45207</v>
      </c>
      <c r="S38">
        <v>1060</v>
      </c>
      <c r="T38" s="2">
        <v>89.18</v>
      </c>
      <c r="U38" s="1">
        <v>45291</v>
      </c>
    </row>
    <row r="39" spans="1:21" x14ac:dyDescent="0.15">
      <c r="A39">
        <v>37</v>
      </c>
      <c r="B39" s="2">
        <v>31.6</v>
      </c>
      <c r="C39" s="1">
        <v>45074</v>
      </c>
      <c r="O39">
        <v>734</v>
      </c>
      <c r="P39" s="2">
        <v>81.17</v>
      </c>
      <c r="Q39" s="1">
        <v>45207</v>
      </c>
      <c r="S39">
        <v>1061</v>
      </c>
      <c r="T39" s="2">
        <v>82.79</v>
      </c>
      <c r="U39" s="1">
        <v>45291</v>
      </c>
    </row>
    <row r="40" spans="1:21" x14ac:dyDescent="0.15">
      <c r="A40">
        <v>38</v>
      </c>
      <c r="B40" s="2">
        <v>31.19</v>
      </c>
      <c r="C40" s="1">
        <v>45074</v>
      </c>
      <c r="O40">
        <v>735</v>
      </c>
      <c r="P40" s="2">
        <v>79.14</v>
      </c>
      <c r="Q40" s="1">
        <v>45207</v>
      </c>
      <c r="S40">
        <v>1062</v>
      </c>
      <c r="T40" s="2">
        <v>89.98</v>
      </c>
      <c r="U40" s="1">
        <v>45291</v>
      </c>
    </row>
    <row r="41" spans="1:21" x14ac:dyDescent="0.15">
      <c r="A41">
        <v>39</v>
      </c>
      <c r="B41" s="2">
        <v>31.99</v>
      </c>
      <c r="C41" s="1">
        <v>45074</v>
      </c>
      <c r="O41">
        <v>736</v>
      </c>
      <c r="P41" s="2">
        <v>79.19</v>
      </c>
      <c r="Q41" s="1">
        <v>45207</v>
      </c>
      <c r="S41">
        <v>1063</v>
      </c>
      <c r="T41" s="2">
        <v>89.95</v>
      </c>
      <c r="U41" s="1">
        <v>45291</v>
      </c>
    </row>
    <row r="42" spans="1:21" x14ac:dyDescent="0.15">
      <c r="A42">
        <v>40</v>
      </c>
      <c r="B42" s="2">
        <v>32.39</v>
      </c>
      <c r="C42" s="1">
        <v>45074</v>
      </c>
      <c r="O42">
        <v>737</v>
      </c>
      <c r="P42" s="2">
        <v>79.59</v>
      </c>
      <c r="Q42" s="1">
        <v>45207</v>
      </c>
      <c r="S42">
        <v>1064</v>
      </c>
      <c r="T42" s="2">
        <v>87.16</v>
      </c>
      <c r="U42" s="1">
        <v>45292</v>
      </c>
    </row>
    <row r="43" spans="1:21" x14ac:dyDescent="0.15">
      <c r="A43">
        <v>41</v>
      </c>
      <c r="B43" s="2">
        <v>35.200000000000003</v>
      </c>
      <c r="C43" s="1">
        <v>45074</v>
      </c>
      <c r="O43">
        <v>738</v>
      </c>
      <c r="P43" s="2">
        <v>80.37</v>
      </c>
      <c r="Q43" s="1">
        <v>45207</v>
      </c>
      <c r="S43">
        <v>1065</v>
      </c>
      <c r="T43" s="2">
        <v>87.59</v>
      </c>
      <c r="U43" s="1">
        <v>45292</v>
      </c>
    </row>
    <row r="44" spans="1:21" x14ac:dyDescent="0.15">
      <c r="A44">
        <v>42</v>
      </c>
      <c r="B44" s="2">
        <v>34.79</v>
      </c>
      <c r="C44" s="1">
        <v>45075</v>
      </c>
      <c r="O44">
        <v>739</v>
      </c>
      <c r="P44" s="2">
        <v>76.39</v>
      </c>
      <c r="Q44" s="1">
        <v>45208</v>
      </c>
      <c r="S44">
        <v>1066</v>
      </c>
      <c r="T44" s="2">
        <v>87.15</v>
      </c>
      <c r="U44" s="1">
        <v>45292</v>
      </c>
    </row>
    <row r="45" spans="1:21" x14ac:dyDescent="0.15">
      <c r="A45">
        <v>43</v>
      </c>
      <c r="B45" s="2">
        <v>32.39</v>
      </c>
      <c r="C45" s="1">
        <v>45075</v>
      </c>
      <c r="O45">
        <v>740</v>
      </c>
      <c r="P45" s="2">
        <v>78.790000000000006</v>
      </c>
      <c r="Q45" s="1">
        <v>45208</v>
      </c>
      <c r="S45">
        <v>1067</v>
      </c>
      <c r="T45" s="2">
        <v>89.16</v>
      </c>
      <c r="U45" s="1">
        <v>45292</v>
      </c>
    </row>
    <row r="46" spans="1:21" x14ac:dyDescent="0.15">
      <c r="A46">
        <v>44</v>
      </c>
      <c r="B46" s="2">
        <v>36.79</v>
      </c>
      <c r="C46" s="1">
        <v>45075</v>
      </c>
      <c r="O46">
        <v>741</v>
      </c>
      <c r="P46" s="2">
        <v>81.97</v>
      </c>
      <c r="Q46" s="1">
        <v>45208</v>
      </c>
      <c r="S46">
        <v>1068</v>
      </c>
      <c r="T46" s="2">
        <v>90.35</v>
      </c>
      <c r="U46" s="1">
        <v>45293</v>
      </c>
    </row>
    <row r="47" spans="1:21" x14ac:dyDescent="0.15">
      <c r="A47">
        <v>45</v>
      </c>
      <c r="B47" s="2">
        <v>36.799999999999997</v>
      </c>
      <c r="C47" s="1">
        <v>45075</v>
      </c>
      <c r="O47">
        <v>742</v>
      </c>
      <c r="P47" s="2">
        <v>83.58</v>
      </c>
      <c r="Q47" s="1">
        <v>45208</v>
      </c>
      <c r="S47">
        <v>1069</v>
      </c>
      <c r="T47" s="2">
        <v>89.19</v>
      </c>
      <c r="U47" s="1">
        <v>45293</v>
      </c>
    </row>
    <row r="48" spans="1:21" x14ac:dyDescent="0.15">
      <c r="A48">
        <v>46</v>
      </c>
      <c r="B48" s="2">
        <v>35.590000000000003</v>
      </c>
      <c r="C48" s="1">
        <v>45076</v>
      </c>
      <c r="O48">
        <v>743</v>
      </c>
      <c r="P48" s="2">
        <v>78.38</v>
      </c>
      <c r="Q48" s="1">
        <v>45208</v>
      </c>
      <c r="S48">
        <v>1070</v>
      </c>
      <c r="T48" s="2">
        <v>86.78</v>
      </c>
      <c r="U48" s="1">
        <v>45293</v>
      </c>
    </row>
    <row r="49" spans="1:21" x14ac:dyDescent="0.15">
      <c r="A49">
        <v>47</v>
      </c>
      <c r="B49" s="2">
        <v>38.39</v>
      </c>
      <c r="C49" s="1">
        <v>45076</v>
      </c>
      <c r="O49">
        <v>744</v>
      </c>
      <c r="P49" s="2">
        <v>79.180000000000007</v>
      </c>
      <c r="Q49" s="1">
        <v>45208</v>
      </c>
      <c r="S49">
        <v>1071</v>
      </c>
      <c r="T49" s="2">
        <v>87.96</v>
      </c>
      <c r="U49" s="1">
        <v>45294</v>
      </c>
    </row>
    <row r="50" spans="1:21" x14ac:dyDescent="0.15">
      <c r="A50">
        <v>48</v>
      </c>
      <c r="B50" s="2">
        <v>38.770000000000003</v>
      </c>
      <c r="C50" s="1">
        <v>45076</v>
      </c>
      <c r="O50">
        <v>745</v>
      </c>
      <c r="P50" s="2">
        <v>78.38</v>
      </c>
      <c r="Q50" s="1">
        <v>45209</v>
      </c>
      <c r="S50">
        <v>1072</v>
      </c>
      <c r="T50" s="2">
        <v>89.58</v>
      </c>
      <c r="U50" s="1">
        <v>45294</v>
      </c>
    </row>
    <row r="51" spans="1:21" x14ac:dyDescent="0.15">
      <c r="A51">
        <v>49</v>
      </c>
      <c r="B51" s="2">
        <v>39.590000000000003</v>
      </c>
      <c r="C51" s="1">
        <v>45076</v>
      </c>
      <c r="O51">
        <v>746</v>
      </c>
      <c r="P51" s="2">
        <v>75.19</v>
      </c>
      <c r="Q51" s="1">
        <v>45209</v>
      </c>
      <c r="S51">
        <v>1073</v>
      </c>
      <c r="T51" s="2">
        <v>86.78</v>
      </c>
      <c r="U51" s="1">
        <v>45294</v>
      </c>
    </row>
    <row r="52" spans="1:21" x14ac:dyDescent="0.15">
      <c r="A52">
        <v>50</v>
      </c>
      <c r="B52" s="2">
        <v>39.99</v>
      </c>
      <c r="C52" s="1">
        <v>45076</v>
      </c>
      <c r="O52">
        <v>747</v>
      </c>
      <c r="P52" s="2">
        <v>81.16</v>
      </c>
      <c r="Q52" s="1">
        <v>45209</v>
      </c>
      <c r="S52">
        <v>1074</v>
      </c>
      <c r="T52" s="2">
        <v>93.15</v>
      </c>
      <c r="U52" s="1">
        <v>45295</v>
      </c>
    </row>
    <row r="53" spans="1:21" x14ac:dyDescent="0.15">
      <c r="A53">
        <v>51</v>
      </c>
      <c r="B53" s="2">
        <v>37.19</v>
      </c>
      <c r="C53" s="1">
        <v>45076</v>
      </c>
      <c r="O53">
        <v>748</v>
      </c>
      <c r="P53" s="2">
        <v>82.36</v>
      </c>
      <c r="Q53" s="1">
        <v>45209</v>
      </c>
      <c r="S53">
        <v>1075</v>
      </c>
      <c r="T53" s="2">
        <v>85.98</v>
      </c>
      <c r="U53" s="1">
        <v>45295</v>
      </c>
    </row>
    <row r="54" spans="1:21" x14ac:dyDescent="0.15">
      <c r="A54">
        <v>52</v>
      </c>
      <c r="B54" s="2">
        <v>39.99</v>
      </c>
      <c r="C54" s="1">
        <v>45076</v>
      </c>
      <c r="O54">
        <v>749</v>
      </c>
      <c r="P54" s="2">
        <v>80.39</v>
      </c>
      <c r="Q54" s="1">
        <v>45210</v>
      </c>
      <c r="S54">
        <v>1076</v>
      </c>
      <c r="T54" s="2">
        <v>95.96</v>
      </c>
      <c r="U54" s="1">
        <v>45295</v>
      </c>
    </row>
    <row r="55" spans="1:21" x14ac:dyDescent="0.15">
      <c r="A55">
        <v>53</v>
      </c>
      <c r="B55" s="2">
        <v>37.19</v>
      </c>
      <c r="C55" s="1">
        <v>45076</v>
      </c>
      <c r="O55">
        <v>750</v>
      </c>
      <c r="P55" s="2">
        <v>82.38</v>
      </c>
      <c r="Q55" s="1">
        <v>45210</v>
      </c>
      <c r="S55">
        <v>1077</v>
      </c>
      <c r="T55" s="2">
        <v>86.39</v>
      </c>
      <c r="U55" s="1">
        <v>45296</v>
      </c>
    </row>
    <row r="56" spans="1:21" x14ac:dyDescent="0.15">
      <c r="A56">
        <v>54</v>
      </c>
      <c r="B56" s="2">
        <v>36.78</v>
      </c>
      <c r="C56" s="1">
        <v>45076</v>
      </c>
      <c r="O56">
        <v>751</v>
      </c>
      <c r="P56" s="2">
        <v>81.59</v>
      </c>
      <c r="Q56" s="1">
        <v>45210</v>
      </c>
      <c r="S56">
        <v>1078</v>
      </c>
      <c r="T56" s="2">
        <v>86.39</v>
      </c>
      <c r="U56" s="1">
        <v>45296</v>
      </c>
    </row>
    <row r="57" spans="1:21" x14ac:dyDescent="0.15">
      <c r="A57">
        <v>55</v>
      </c>
      <c r="B57" s="2">
        <v>35.99</v>
      </c>
      <c r="C57" s="1">
        <v>45076</v>
      </c>
      <c r="O57">
        <v>752</v>
      </c>
      <c r="P57" s="2">
        <v>79.569999999999993</v>
      </c>
      <c r="Q57" s="1">
        <v>45211</v>
      </c>
      <c r="S57">
        <v>1079</v>
      </c>
      <c r="T57" s="2">
        <v>85.18</v>
      </c>
      <c r="U57" s="1">
        <v>45297</v>
      </c>
    </row>
    <row r="58" spans="1:21" x14ac:dyDescent="0.15">
      <c r="A58">
        <v>56</v>
      </c>
      <c r="B58" s="2">
        <v>38</v>
      </c>
      <c r="C58" s="1">
        <v>45077</v>
      </c>
      <c r="O58">
        <v>753</v>
      </c>
      <c r="P58" s="2">
        <v>84.78</v>
      </c>
      <c r="Q58" s="1">
        <v>45211</v>
      </c>
      <c r="S58">
        <v>1080</v>
      </c>
      <c r="T58" s="2">
        <v>91.99</v>
      </c>
      <c r="U58" s="1">
        <v>45297</v>
      </c>
    </row>
    <row r="59" spans="1:21" x14ac:dyDescent="0.15">
      <c r="A59">
        <v>57</v>
      </c>
      <c r="B59" s="2">
        <v>34.79</v>
      </c>
      <c r="C59" s="1">
        <v>45077</v>
      </c>
      <c r="O59">
        <v>754</v>
      </c>
      <c r="P59" s="2">
        <v>79.59</v>
      </c>
      <c r="Q59" s="1">
        <v>45211</v>
      </c>
      <c r="S59">
        <v>1081</v>
      </c>
      <c r="T59" s="2">
        <v>86.36</v>
      </c>
      <c r="U59" s="1">
        <v>45297</v>
      </c>
    </row>
    <row r="60" spans="1:21" x14ac:dyDescent="0.15">
      <c r="A60">
        <v>58</v>
      </c>
      <c r="B60" s="2">
        <v>41.59</v>
      </c>
      <c r="C60" s="1">
        <v>45077</v>
      </c>
      <c r="O60">
        <v>755</v>
      </c>
      <c r="P60" s="2">
        <v>87.17</v>
      </c>
      <c r="Q60" s="1">
        <v>45211</v>
      </c>
      <c r="S60">
        <v>1082</v>
      </c>
      <c r="T60" s="2">
        <v>87.99</v>
      </c>
      <c r="U60" s="1">
        <v>45297</v>
      </c>
    </row>
    <row r="61" spans="1:21" x14ac:dyDescent="0.15">
      <c r="A61">
        <v>59</v>
      </c>
      <c r="B61" s="2">
        <v>42.79</v>
      </c>
      <c r="C61" s="1">
        <v>45077</v>
      </c>
      <c r="O61">
        <v>756</v>
      </c>
      <c r="P61" s="2">
        <v>78.790000000000006</v>
      </c>
      <c r="Q61" s="1">
        <v>45212</v>
      </c>
      <c r="S61">
        <v>1083</v>
      </c>
      <c r="T61" s="2">
        <v>84.38</v>
      </c>
      <c r="U61" s="1">
        <v>45297</v>
      </c>
    </row>
    <row r="62" spans="1:21" x14ac:dyDescent="0.15">
      <c r="A62">
        <v>60</v>
      </c>
      <c r="B62" s="2">
        <v>41.59</v>
      </c>
      <c r="C62" s="1">
        <v>45078</v>
      </c>
      <c r="O62">
        <v>757</v>
      </c>
      <c r="P62" s="2">
        <v>83.17</v>
      </c>
      <c r="Q62" s="1">
        <v>45212</v>
      </c>
      <c r="S62">
        <v>1084</v>
      </c>
      <c r="T62" s="2">
        <v>90.39</v>
      </c>
      <c r="U62" s="1">
        <v>45297</v>
      </c>
    </row>
    <row r="63" spans="1:21" x14ac:dyDescent="0.15">
      <c r="A63">
        <v>61</v>
      </c>
      <c r="B63" s="2">
        <v>43.19</v>
      </c>
      <c r="C63" s="1">
        <v>45078</v>
      </c>
      <c r="O63">
        <v>758</v>
      </c>
      <c r="P63" s="2">
        <v>85.59</v>
      </c>
      <c r="Q63" s="1">
        <v>45212</v>
      </c>
      <c r="S63">
        <v>1085</v>
      </c>
      <c r="T63" s="2">
        <v>89.98</v>
      </c>
      <c r="U63" s="1">
        <v>45298</v>
      </c>
    </row>
    <row r="64" spans="1:21" x14ac:dyDescent="0.15">
      <c r="A64">
        <v>62</v>
      </c>
      <c r="B64" s="2">
        <v>39.590000000000003</v>
      </c>
      <c r="C64" s="1">
        <v>45078</v>
      </c>
      <c r="O64">
        <v>759</v>
      </c>
      <c r="P64" s="2">
        <v>83.19</v>
      </c>
      <c r="Q64" s="1">
        <v>45213</v>
      </c>
      <c r="S64">
        <v>1086</v>
      </c>
      <c r="T64" s="2">
        <v>84.79</v>
      </c>
      <c r="U64" s="1">
        <v>45299</v>
      </c>
    </row>
    <row r="65" spans="1:21" x14ac:dyDescent="0.15">
      <c r="A65">
        <v>63</v>
      </c>
      <c r="B65" s="2">
        <v>37.590000000000003</v>
      </c>
      <c r="C65" s="1">
        <v>45078</v>
      </c>
      <c r="O65">
        <v>760</v>
      </c>
      <c r="P65" s="2">
        <v>84.38</v>
      </c>
      <c r="Q65" s="1">
        <v>45213</v>
      </c>
      <c r="S65">
        <v>1087</v>
      </c>
      <c r="T65" s="2">
        <v>85.59</v>
      </c>
      <c r="U65" s="1">
        <v>45299</v>
      </c>
    </row>
    <row r="66" spans="1:21" x14ac:dyDescent="0.15">
      <c r="A66">
        <v>64</v>
      </c>
      <c r="B66" s="2">
        <v>42.39</v>
      </c>
      <c r="C66" s="1">
        <v>45078</v>
      </c>
      <c r="O66">
        <v>761</v>
      </c>
      <c r="P66" s="2">
        <v>81.99</v>
      </c>
      <c r="Q66" s="1">
        <v>45213</v>
      </c>
      <c r="S66">
        <v>1088</v>
      </c>
      <c r="T66" s="2">
        <v>83.58</v>
      </c>
      <c r="U66" s="1">
        <v>45299</v>
      </c>
    </row>
    <row r="67" spans="1:21" x14ac:dyDescent="0.15">
      <c r="A67">
        <v>65</v>
      </c>
      <c r="B67" s="2">
        <v>42.39</v>
      </c>
      <c r="C67" s="1">
        <v>45078</v>
      </c>
      <c r="O67">
        <v>762</v>
      </c>
      <c r="P67" s="2">
        <v>83.59</v>
      </c>
      <c r="Q67" s="1">
        <v>45214</v>
      </c>
      <c r="S67">
        <v>1089</v>
      </c>
      <c r="T67" s="2">
        <v>87.97</v>
      </c>
      <c r="U67" s="1">
        <v>45299</v>
      </c>
    </row>
    <row r="68" spans="1:21" x14ac:dyDescent="0.15">
      <c r="A68">
        <v>66</v>
      </c>
      <c r="B68" s="2">
        <v>41.19</v>
      </c>
      <c r="C68" s="1">
        <v>45078</v>
      </c>
      <c r="O68">
        <v>763</v>
      </c>
      <c r="P68" s="2">
        <v>82.77</v>
      </c>
      <c r="Q68" s="1">
        <v>45214</v>
      </c>
      <c r="S68">
        <v>1090</v>
      </c>
      <c r="T68" s="2">
        <v>87.19</v>
      </c>
      <c r="U68" s="1">
        <v>45299</v>
      </c>
    </row>
    <row r="69" spans="1:21" x14ac:dyDescent="0.15">
      <c r="A69">
        <v>67</v>
      </c>
      <c r="B69" s="2">
        <v>42.39</v>
      </c>
      <c r="C69" s="1">
        <v>45078</v>
      </c>
      <c r="O69">
        <v>764</v>
      </c>
      <c r="P69" s="2">
        <v>76.36</v>
      </c>
      <c r="Q69" s="1">
        <v>45214</v>
      </c>
      <c r="S69">
        <v>1091</v>
      </c>
      <c r="T69" s="2">
        <v>86.38</v>
      </c>
      <c r="U69" s="1">
        <v>45299</v>
      </c>
    </row>
    <row r="70" spans="1:21" x14ac:dyDescent="0.15">
      <c r="A70">
        <v>68</v>
      </c>
      <c r="B70" s="2">
        <v>40.4</v>
      </c>
      <c r="C70" s="1">
        <v>45078</v>
      </c>
      <c r="O70">
        <v>765</v>
      </c>
      <c r="P70" s="2">
        <v>78.78</v>
      </c>
      <c r="Q70" s="1">
        <v>45214</v>
      </c>
      <c r="S70">
        <v>1092</v>
      </c>
      <c r="T70" s="2">
        <v>86.35</v>
      </c>
      <c r="U70" s="1">
        <v>45299</v>
      </c>
    </row>
    <row r="71" spans="1:21" x14ac:dyDescent="0.15">
      <c r="A71">
        <v>69</v>
      </c>
      <c r="B71" s="2">
        <v>42.39</v>
      </c>
      <c r="C71" s="1">
        <v>45078</v>
      </c>
      <c r="O71">
        <v>766</v>
      </c>
      <c r="P71" s="2">
        <v>82.38</v>
      </c>
      <c r="Q71" s="1">
        <v>45214</v>
      </c>
      <c r="S71">
        <v>1093</v>
      </c>
      <c r="T71" s="2">
        <v>90.38</v>
      </c>
      <c r="U71" s="1">
        <v>45299</v>
      </c>
    </row>
    <row r="72" spans="1:21" x14ac:dyDescent="0.15">
      <c r="A72">
        <v>70</v>
      </c>
      <c r="B72" s="2">
        <v>42.39</v>
      </c>
      <c r="C72" s="1">
        <v>45078</v>
      </c>
      <c r="O72">
        <v>767</v>
      </c>
      <c r="P72" s="2">
        <v>80.790000000000006</v>
      </c>
      <c r="Q72" s="1">
        <v>45214</v>
      </c>
      <c r="S72">
        <v>1094</v>
      </c>
      <c r="T72" s="2">
        <v>84.35</v>
      </c>
      <c r="U72" s="1">
        <v>45300</v>
      </c>
    </row>
    <row r="73" spans="1:21" x14ac:dyDescent="0.15">
      <c r="A73">
        <v>71</v>
      </c>
      <c r="B73" s="2">
        <v>41.99</v>
      </c>
      <c r="C73" s="1">
        <v>45079</v>
      </c>
      <c r="O73">
        <v>768</v>
      </c>
      <c r="P73" s="2">
        <v>79.98</v>
      </c>
      <c r="Q73" s="1">
        <v>45214</v>
      </c>
      <c r="S73">
        <v>1095</v>
      </c>
      <c r="T73" s="2">
        <v>93.94</v>
      </c>
      <c r="U73" s="1">
        <v>45300</v>
      </c>
    </row>
    <row r="74" spans="1:21" x14ac:dyDescent="0.15">
      <c r="A74">
        <v>72</v>
      </c>
      <c r="B74" s="2">
        <v>44</v>
      </c>
      <c r="C74" s="1">
        <v>45079</v>
      </c>
      <c r="O74">
        <v>769</v>
      </c>
      <c r="P74" s="2">
        <v>83.54</v>
      </c>
      <c r="Q74" s="1">
        <v>45214</v>
      </c>
      <c r="S74">
        <v>1096</v>
      </c>
      <c r="T74" s="2">
        <v>90.38</v>
      </c>
      <c r="U74" s="1">
        <v>45300</v>
      </c>
    </row>
    <row r="75" spans="1:21" x14ac:dyDescent="0.15">
      <c r="A75">
        <v>73</v>
      </c>
      <c r="B75" s="2">
        <v>43.19</v>
      </c>
      <c r="C75" s="1">
        <v>45079</v>
      </c>
      <c r="O75">
        <v>770</v>
      </c>
      <c r="P75" s="2">
        <v>80.77</v>
      </c>
      <c r="Q75" s="1">
        <v>45214</v>
      </c>
      <c r="S75">
        <v>1097</v>
      </c>
      <c r="T75" s="2">
        <v>91.56</v>
      </c>
      <c r="U75" s="1">
        <v>45300</v>
      </c>
    </row>
    <row r="76" spans="1:21" x14ac:dyDescent="0.15">
      <c r="A76">
        <v>74</v>
      </c>
      <c r="B76" s="2">
        <v>45.97</v>
      </c>
      <c r="C76" s="1">
        <v>45079</v>
      </c>
      <c r="O76">
        <v>771</v>
      </c>
      <c r="P76" s="2">
        <v>81.59</v>
      </c>
      <c r="Q76" s="1">
        <v>45215</v>
      </c>
      <c r="S76">
        <v>1098</v>
      </c>
      <c r="T76" s="2">
        <v>87.16</v>
      </c>
      <c r="U76" s="1">
        <v>45301</v>
      </c>
    </row>
    <row r="77" spans="1:21" x14ac:dyDescent="0.15">
      <c r="A77">
        <v>75</v>
      </c>
      <c r="B77" s="2">
        <v>42.79</v>
      </c>
      <c r="C77" s="1">
        <v>45080</v>
      </c>
      <c r="O77">
        <v>772</v>
      </c>
      <c r="P77" s="2">
        <v>84.38</v>
      </c>
      <c r="Q77" s="1">
        <v>45215</v>
      </c>
      <c r="S77">
        <v>1099</v>
      </c>
      <c r="T77" s="2">
        <v>87.18</v>
      </c>
      <c r="U77" s="1">
        <v>45301</v>
      </c>
    </row>
    <row r="78" spans="1:21" x14ac:dyDescent="0.15">
      <c r="A78">
        <v>76</v>
      </c>
      <c r="B78" s="2">
        <v>43.19</v>
      </c>
      <c r="C78" s="1">
        <v>45080</v>
      </c>
      <c r="O78">
        <v>773</v>
      </c>
      <c r="P78" s="2">
        <v>87.57</v>
      </c>
      <c r="Q78" s="1">
        <v>45215</v>
      </c>
      <c r="S78">
        <v>1100</v>
      </c>
      <c r="T78" s="2">
        <v>90.36</v>
      </c>
      <c r="U78" s="1">
        <v>45301</v>
      </c>
    </row>
    <row r="79" spans="1:21" x14ac:dyDescent="0.15">
      <c r="A79">
        <v>77</v>
      </c>
      <c r="B79" s="2">
        <v>43.97</v>
      </c>
      <c r="C79" s="1">
        <v>45080</v>
      </c>
      <c r="O79">
        <v>774</v>
      </c>
      <c r="P79" s="2">
        <v>81.98</v>
      </c>
      <c r="Q79" s="1">
        <v>45216</v>
      </c>
      <c r="S79">
        <v>1101</v>
      </c>
      <c r="T79" s="2">
        <v>89.18</v>
      </c>
      <c r="U79" s="1">
        <v>45304</v>
      </c>
    </row>
    <row r="80" spans="1:21" x14ac:dyDescent="0.15">
      <c r="A80">
        <v>78</v>
      </c>
      <c r="B80" s="2">
        <v>42.77</v>
      </c>
      <c r="C80" s="1">
        <v>45080</v>
      </c>
      <c r="O80">
        <v>775</v>
      </c>
      <c r="P80" s="2">
        <v>84.79</v>
      </c>
      <c r="Q80" s="1">
        <v>45216</v>
      </c>
      <c r="S80">
        <v>1102</v>
      </c>
      <c r="T80" s="2">
        <v>90.38</v>
      </c>
      <c r="U80" s="1">
        <v>45305</v>
      </c>
    </row>
    <row r="81" spans="1:21" x14ac:dyDescent="0.15">
      <c r="A81">
        <v>79</v>
      </c>
      <c r="B81" s="2">
        <v>43.99</v>
      </c>
      <c r="C81" s="1">
        <v>45080</v>
      </c>
      <c r="O81">
        <v>776</v>
      </c>
      <c r="P81" s="2">
        <v>83.99</v>
      </c>
      <c r="Q81" s="1">
        <v>45216</v>
      </c>
      <c r="S81">
        <v>1103</v>
      </c>
      <c r="T81" s="2">
        <v>87.58</v>
      </c>
      <c r="U81" s="1">
        <v>45305</v>
      </c>
    </row>
    <row r="82" spans="1:21" x14ac:dyDescent="0.15">
      <c r="A82">
        <v>80</v>
      </c>
      <c r="B82" s="2">
        <v>45.58</v>
      </c>
      <c r="C82" s="1">
        <v>45080</v>
      </c>
      <c r="O82">
        <v>777</v>
      </c>
      <c r="P82" s="2">
        <v>84.37</v>
      </c>
      <c r="Q82" s="1">
        <v>45216</v>
      </c>
      <c r="S82">
        <v>1104</v>
      </c>
      <c r="T82" s="2">
        <v>94.38</v>
      </c>
      <c r="U82" s="1">
        <v>45305</v>
      </c>
    </row>
    <row r="83" spans="1:21" x14ac:dyDescent="0.15">
      <c r="A83">
        <v>81</v>
      </c>
      <c r="B83" s="2">
        <v>41.57</v>
      </c>
      <c r="C83" s="1">
        <v>45080</v>
      </c>
      <c r="O83">
        <v>778</v>
      </c>
      <c r="P83" s="2">
        <v>86.35</v>
      </c>
      <c r="Q83" s="1">
        <v>45217</v>
      </c>
      <c r="S83">
        <v>1105</v>
      </c>
      <c r="T83" s="2">
        <v>92.78</v>
      </c>
      <c r="U83" s="1">
        <v>45305</v>
      </c>
    </row>
    <row r="84" spans="1:21" x14ac:dyDescent="0.15">
      <c r="A84">
        <v>82</v>
      </c>
      <c r="B84" s="2">
        <v>43.59</v>
      </c>
      <c r="C84" s="1">
        <v>45080</v>
      </c>
      <c r="O84">
        <v>779</v>
      </c>
      <c r="P84" s="2">
        <v>84.76</v>
      </c>
      <c r="Q84" s="1">
        <v>45217</v>
      </c>
      <c r="S84">
        <v>1106</v>
      </c>
      <c r="T84" s="2">
        <v>93.99</v>
      </c>
      <c r="U84" s="1">
        <v>45306</v>
      </c>
    </row>
    <row r="85" spans="1:21" x14ac:dyDescent="0.15">
      <c r="A85">
        <v>83</v>
      </c>
      <c r="B85" s="2">
        <v>44.8</v>
      </c>
      <c r="C85" s="1">
        <v>45080</v>
      </c>
      <c r="O85">
        <v>780</v>
      </c>
      <c r="P85" s="2">
        <v>82.78</v>
      </c>
      <c r="Q85" s="1">
        <v>45218</v>
      </c>
      <c r="S85">
        <v>1107</v>
      </c>
      <c r="T85" s="2">
        <v>91.59</v>
      </c>
      <c r="U85" s="1">
        <v>45306</v>
      </c>
    </row>
    <row r="86" spans="1:21" x14ac:dyDescent="0.15">
      <c r="A86">
        <v>84</v>
      </c>
      <c r="B86" s="2">
        <v>44.39</v>
      </c>
      <c r="C86" s="1">
        <v>45080</v>
      </c>
      <c r="O86">
        <v>781</v>
      </c>
      <c r="P86" s="2">
        <v>85.98</v>
      </c>
      <c r="Q86" s="1">
        <v>45218</v>
      </c>
      <c r="S86">
        <v>1108</v>
      </c>
      <c r="T86" s="2">
        <v>87.99</v>
      </c>
      <c r="U86" s="1">
        <v>45306</v>
      </c>
    </row>
    <row r="87" spans="1:21" x14ac:dyDescent="0.15">
      <c r="A87">
        <v>85</v>
      </c>
      <c r="B87" s="2">
        <v>44</v>
      </c>
      <c r="C87" s="1">
        <v>45080</v>
      </c>
      <c r="O87">
        <v>782</v>
      </c>
      <c r="P87" s="2">
        <v>83.99</v>
      </c>
      <c r="Q87" s="1">
        <v>45219</v>
      </c>
      <c r="S87">
        <v>1109</v>
      </c>
      <c r="T87" s="2">
        <v>95.18</v>
      </c>
      <c r="U87" s="1">
        <v>45306</v>
      </c>
    </row>
    <row r="88" spans="1:21" x14ac:dyDescent="0.15">
      <c r="A88">
        <v>86</v>
      </c>
      <c r="B88" s="2">
        <v>46.38</v>
      </c>
      <c r="C88" s="1">
        <v>45080</v>
      </c>
      <c r="O88">
        <v>783</v>
      </c>
      <c r="P88" s="2">
        <v>83.96</v>
      </c>
      <c r="Q88" s="1">
        <v>45219</v>
      </c>
      <c r="S88">
        <v>1110</v>
      </c>
      <c r="T88" s="2">
        <v>88.79</v>
      </c>
      <c r="U88" s="1">
        <v>45307</v>
      </c>
    </row>
    <row r="89" spans="1:21" x14ac:dyDescent="0.15">
      <c r="A89">
        <v>87</v>
      </c>
      <c r="B89" s="2">
        <v>46.4</v>
      </c>
      <c r="C89" s="1">
        <v>45080</v>
      </c>
      <c r="O89">
        <v>784</v>
      </c>
      <c r="P89" s="2">
        <v>79.59</v>
      </c>
      <c r="Q89" s="1">
        <v>45219</v>
      </c>
      <c r="S89">
        <v>1111</v>
      </c>
      <c r="T89" s="2">
        <v>85.58</v>
      </c>
      <c r="U89" s="1">
        <v>45307</v>
      </c>
    </row>
    <row r="90" spans="1:21" x14ac:dyDescent="0.15">
      <c r="A90">
        <v>88</v>
      </c>
      <c r="B90" s="2">
        <v>48.37</v>
      </c>
      <c r="C90" s="1">
        <v>45080</v>
      </c>
      <c r="O90">
        <v>785</v>
      </c>
      <c r="P90" s="2">
        <v>82.37</v>
      </c>
      <c r="Q90" s="1">
        <v>45219</v>
      </c>
      <c r="S90">
        <v>1112</v>
      </c>
      <c r="T90" s="2">
        <v>89.99</v>
      </c>
      <c r="U90" s="1">
        <v>45307</v>
      </c>
    </row>
    <row r="91" spans="1:21" x14ac:dyDescent="0.15">
      <c r="A91">
        <v>89</v>
      </c>
      <c r="B91" s="2">
        <v>46.78</v>
      </c>
      <c r="C91" s="1">
        <v>45080</v>
      </c>
      <c r="O91">
        <v>786</v>
      </c>
      <c r="P91" s="2">
        <v>83.56</v>
      </c>
      <c r="Q91" s="1">
        <v>45219</v>
      </c>
      <c r="S91">
        <v>1113</v>
      </c>
      <c r="T91" s="2">
        <v>83.56</v>
      </c>
      <c r="U91" s="1">
        <v>45307</v>
      </c>
    </row>
    <row r="92" spans="1:21" x14ac:dyDescent="0.15">
      <c r="A92">
        <v>90</v>
      </c>
      <c r="B92" s="2">
        <v>47.18</v>
      </c>
      <c r="C92" s="1">
        <v>45080</v>
      </c>
      <c r="O92">
        <v>787</v>
      </c>
      <c r="P92" s="2">
        <v>88.78</v>
      </c>
      <c r="Q92" s="1">
        <v>45219</v>
      </c>
      <c r="S92">
        <v>1114</v>
      </c>
      <c r="T92" s="2">
        <v>87.18</v>
      </c>
      <c r="U92" s="1">
        <v>45307</v>
      </c>
    </row>
    <row r="93" spans="1:21" x14ac:dyDescent="0.15">
      <c r="A93">
        <v>91</v>
      </c>
      <c r="B93" s="2">
        <v>49.57</v>
      </c>
      <c r="C93" s="1">
        <v>45080</v>
      </c>
      <c r="O93">
        <v>788</v>
      </c>
      <c r="P93" s="2">
        <v>81.99</v>
      </c>
      <c r="Q93" s="1">
        <v>45220</v>
      </c>
      <c r="S93">
        <v>1115</v>
      </c>
      <c r="T93" s="2">
        <v>87.18</v>
      </c>
      <c r="U93" s="1">
        <v>45308</v>
      </c>
    </row>
    <row r="94" spans="1:21" x14ac:dyDescent="0.15">
      <c r="A94">
        <v>92</v>
      </c>
      <c r="B94" s="2">
        <v>43.97</v>
      </c>
      <c r="C94" s="1">
        <v>45081</v>
      </c>
      <c r="O94">
        <v>789</v>
      </c>
      <c r="P94" s="2">
        <v>84.38</v>
      </c>
      <c r="Q94" s="1">
        <v>45220</v>
      </c>
      <c r="S94">
        <v>1116</v>
      </c>
      <c r="T94" s="2">
        <v>93.2</v>
      </c>
      <c r="U94" s="1">
        <v>45308</v>
      </c>
    </row>
    <row r="95" spans="1:21" x14ac:dyDescent="0.15">
      <c r="A95">
        <v>93</v>
      </c>
      <c r="B95" s="2">
        <v>43.99</v>
      </c>
      <c r="C95" s="1">
        <v>45081</v>
      </c>
      <c r="O95">
        <v>790</v>
      </c>
      <c r="P95" s="2">
        <v>83.19</v>
      </c>
      <c r="Q95" s="1">
        <v>45220</v>
      </c>
      <c r="S95">
        <v>1117</v>
      </c>
      <c r="T95" s="2">
        <v>91.19</v>
      </c>
      <c r="U95" s="1">
        <v>45308</v>
      </c>
    </row>
    <row r="96" spans="1:21" x14ac:dyDescent="0.15">
      <c r="A96">
        <v>94</v>
      </c>
      <c r="B96" s="2">
        <v>46.8</v>
      </c>
      <c r="C96" s="1">
        <v>45081</v>
      </c>
      <c r="O96">
        <v>791</v>
      </c>
      <c r="P96" s="2">
        <v>85.59</v>
      </c>
      <c r="Q96" s="1">
        <v>45220</v>
      </c>
      <c r="S96">
        <v>1118</v>
      </c>
      <c r="T96" s="2">
        <v>87.55</v>
      </c>
      <c r="U96" s="1">
        <v>45308</v>
      </c>
    </row>
    <row r="97" spans="1:21" x14ac:dyDescent="0.15">
      <c r="A97">
        <v>95</v>
      </c>
      <c r="B97" s="2">
        <v>45.6</v>
      </c>
      <c r="C97" s="1">
        <v>45081</v>
      </c>
      <c r="O97">
        <v>792</v>
      </c>
      <c r="P97" s="2">
        <v>81.99</v>
      </c>
      <c r="Q97" s="1">
        <v>45220</v>
      </c>
      <c r="S97">
        <v>1119</v>
      </c>
      <c r="T97" s="2">
        <v>95.16</v>
      </c>
      <c r="U97" s="1">
        <v>45309</v>
      </c>
    </row>
    <row r="98" spans="1:21" x14ac:dyDescent="0.15">
      <c r="A98">
        <v>96</v>
      </c>
      <c r="B98" s="2">
        <v>43.59</v>
      </c>
      <c r="C98" s="1">
        <v>45081</v>
      </c>
      <c r="O98">
        <v>793</v>
      </c>
      <c r="P98" s="2">
        <v>86.36</v>
      </c>
      <c r="Q98" s="1">
        <v>45220</v>
      </c>
      <c r="S98">
        <v>1120</v>
      </c>
      <c r="T98" s="2">
        <v>89.19</v>
      </c>
      <c r="U98" s="1">
        <v>45309</v>
      </c>
    </row>
    <row r="99" spans="1:21" x14ac:dyDescent="0.15">
      <c r="A99">
        <v>97</v>
      </c>
      <c r="B99" s="2">
        <v>48.8</v>
      </c>
      <c r="C99" s="1">
        <v>45081</v>
      </c>
      <c r="O99">
        <v>794</v>
      </c>
      <c r="P99" s="2">
        <v>84.37</v>
      </c>
      <c r="Q99" s="1">
        <v>45221</v>
      </c>
      <c r="S99">
        <v>1121</v>
      </c>
      <c r="T99" s="2">
        <v>91.58</v>
      </c>
      <c r="U99" s="1">
        <v>45309</v>
      </c>
    </row>
    <row r="100" spans="1:21" x14ac:dyDescent="0.15">
      <c r="A100">
        <v>98</v>
      </c>
      <c r="B100" s="2">
        <v>48.77</v>
      </c>
      <c r="C100" s="1">
        <v>45081</v>
      </c>
      <c r="O100">
        <v>795</v>
      </c>
      <c r="P100" s="2">
        <v>84.75</v>
      </c>
      <c r="Q100" s="1">
        <v>45221</v>
      </c>
      <c r="S100">
        <v>1122</v>
      </c>
      <c r="T100" s="2">
        <v>90.38</v>
      </c>
      <c r="U100" s="1">
        <v>45310</v>
      </c>
    </row>
    <row r="101" spans="1:21" x14ac:dyDescent="0.15">
      <c r="A101">
        <v>99</v>
      </c>
      <c r="B101" s="2">
        <v>46.38</v>
      </c>
      <c r="C101" s="1">
        <v>45081</v>
      </c>
      <c r="O101">
        <v>796</v>
      </c>
      <c r="P101" s="2">
        <v>78.39</v>
      </c>
      <c r="Q101" s="1">
        <v>45221</v>
      </c>
      <c r="S101">
        <v>1123</v>
      </c>
      <c r="T101" s="2">
        <v>89.99</v>
      </c>
      <c r="U101" s="1">
        <v>45310</v>
      </c>
    </row>
    <row r="102" spans="1:21" x14ac:dyDescent="0.15">
      <c r="A102">
        <v>100</v>
      </c>
      <c r="B102" s="2">
        <v>48.38</v>
      </c>
      <c r="C102" s="1">
        <v>45081</v>
      </c>
      <c r="O102">
        <v>797</v>
      </c>
      <c r="P102" s="2">
        <v>84.36</v>
      </c>
      <c r="Q102" s="1">
        <v>45221</v>
      </c>
      <c r="S102">
        <v>1124</v>
      </c>
      <c r="T102" s="2">
        <v>91.19</v>
      </c>
      <c r="U102" s="1">
        <v>45310</v>
      </c>
    </row>
    <row r="103" spans="1:21" x14ac:dyDescent="0.15">
      <c r="A103">
        <v>101</v>
      </c>
      <c r="B103" s="2">
        <v>46.38</v>
      </c>
      <c r="C103" s="1">
        <v>45081</v>
      </c>
      <c r="O103">
        <v>798</v>
      </c>
      <c r="P103" s="2">
        <v>87.57</v>
      </c>
      <c r="Q103" s="1">
        <v>45221</v>
      </c>
      <c r="S103">
        <v>1125</v>
      </c>
      <c r="T103" s="2">
        <v>88.78</v>
      </c>
      <c r="U103" s="1">
        <v>45311</v>
      </c>
    </row>
    <row r="104" spans="1:21" x14ac:dyDescent="0.15">
      <c r="A104">
        <v>102</v>
      </c>
      <c r="B104" s="2">
        <v>45.6</v>
      </c>
      <c r="C104" s="1">
        <v>45082</v>
      </c>
      <c r="O104">
        <v>799</v>
      </c>
      <c r="P104" s="2">
        <v>87.16</v>
      </c>
      <c r="Q104" s="1">
        <v>45221</v>
      </c>
      <c r="S104">
        <v>1126</v>
      </c>
      <c r="T104" s="2">
        <v>89.19</v>
      </c>
      <c r="U104" s="1">
        <v>45311</v>
      </c>
    </row>
    <row r="105" spans="1:21" x14ac:dyDescent="0.15">
      <c r="A105">
        <v>103</v>
      </c>
      <c r="B105" s="2">
        <v>47.18</v>
      </c>
      <c r="C105" s="1">
        <v>45082</v>
      </c>
      <c r="O105">
        <v>800</v>
      </c>
      <c r="P105" s="2">
        <v>82.39</v>
      </c>
      <c r="Q105" s="1">
        <v>45223</v>
      </c>
      <c r="S105">
        <v>1127</v>
      </c>
      <c r="T105" s="2">
        <v>94.36</v>
      </c>
      <c r="U105" s="1">
        <v>45311</v>
      </c>
    </row>
    <row r="106" spans="1:21" x14ac:dyDescent="0.15">
      <c r="A106">
        <v>104</v>
      </c>
      <c r="B106" s="2">
        <v>50.38</v>
      </c>
      <c r="C106" s="1">
        <v>45082</v>
      </c>
      <c r="O106">
        <v>801</v>
      </c>
      <c r="P106" s="2">
        <v>88.35</v>
      </c>
      <c r="Q106" s="1">
        <v>45223</v>
      </c>
      <c r="S106">
        <v>1128</v>
      </c>
      <c r="T106" s="2">
        <v>91.95</v>
      </c>
      <c r="U106" s="1">
        <v>45312</v>
      </c>
    </row>
    <row r="107" spans="1:21" x14ac:dyDescent="0.15">
      <c r="A107">
        <v>105</v>
      </c>
      <c r="B107" s="2">
        <v>47.98</v>
      </c>
      <c r="C107" s="1">
        <v>45082</v>
      </c>
      <c r="O107">
        <v>802</v>
      </c>
      <c r="P107" s="2">
        <v>84.77</v>
      </c>
      <c r="Q107" s="1">
        <v>45223</v>
      </c>
      <c r="S107">
        <v>1129</v>
      </c>
      <c r="T107" s="2">
        <v>89.58</v>
      </c>
      <c r="U107" s="1">
        <v>45312</v>
      </c>
    </row>
    <row r="108" spans="1:21" x14ac:dyDescent="0.15">
      <c r="A108">
        <v>106</v>
      </c>
      <c r="B108" s="2">
        <v>48.4</v>
      </c>
      <c r="C108" s="1">
        <v>45082</v>
      </c>
      <c r="O108">
        <v>803</v>
      </c>
      <c r="P108" s="2">
        <v>89.15</v>
      </c>
      <c r="Q108" s="1">
        <v>45223</v>
      </c>
      <c r="S108">
        <v>1130</v>
      </c>
      <c r="T108" s="2">
        <v>94.79</v>
      </c>
      <c r="U108" s="1">
        <v>45312</v>
      </c>
    </row>
    <row r="109" spans="1:21" x14ac:dyDescent="0.15">
      <c r="A109">
        <v>107</v>
      </c>
      <c r="B109" s="2">
        <v>46.78</v>
      </c>
      <c r="C109" s="1">
        <v>45082</v>
      </c>
      <c r="O109">
        <v>804</v>
      </c>
      <c r="P109" s="2">
        <v>84.77</v>
      </c>
      <c r="Q109" s="1">
        <v>45224</v>
      </c>
      <c r="S109">
        <v>1131</v>
      </c>
      <c r="T109" s="2">
        <v>95.16</v>
      </c>
      <c r="U109" s="1">
        <v>45312</v>
      </c>
    </row>
    <row r="110" spans="1:21" x14ac:dyDescent="0.15">
      <c r="A110">
        <v>108</v>
      </c>
      <c r="B110" s="2">
        <v>50.78</v>
      </c>
      <c r="C110" s="1">
        <v>45082</v>
      </c>
      <c r="O110">
        <v>805</v>
      </c>
      <c r="P110" s="2">
        <v>90.75</v>
      </c>
      <c r="Q110" s="1">
        <v>45224</v>
      </c>
      <c r="S110">
        <v>1132</v>
      </c>
      <c r="T110" s="2">
        <v>89.16</v>
      </c>
      <c r="U110" s="1">
        <v>45312</v>
      </c>
    </row>
    <row r="111" spans="1:21" x14ac:dyDescent="0.15">
      <c r="A111">
        <v>109</v>
      </c>
      <c r="B111" s="2">
        <v>48.8</v>
      </c>
      <c r="C111" s="1">
        <v>45083</v>
      </c>
      <c r="O111">
        <v>806</v>
      </c>
      <c r="P111" s="2">
        <v>87.58</v>
      </c>
      <c r="Q111" s="1">
        <v>45224</v>
      </c>
      <c r="S111">
        <v>1133</v>
      </c>
      <c r="T111" s="2">
        <v>90.39</v>
      </c>
      <c r="U111" s="1">
        <v>45313</v>
      </c>
    </row>
    <row r="112" spans="1:21" x14ac:dyDescent="0.15">
      <c r="A112">
        <v>110</v>
      </c>
      <c r="B112" s="2">
        <v>49.6</v>
      </c>
      <c r="C112" s="1">
        <v>45083</v>
      </c>
      <c r="O112">
        <v>807</v>
      </c>
      <c r="P112" s="2">
        <v>89.59</v>
      </c>
      <c r="Q112" s="1">
        <v>45225</v>
      </c>
      <c r="S112">
        <v>1134</v>
      </c>
      <c r="T112" s="2">
        <v>91.6</v>
      </c>
      <c r="U112" s="1">
        <v>45313</v>
      </c>
    </row>
    <row r="113" spans="1:21" x14ac:dyDescent="0.15">
      <c r="A113">
        <v>111</v>
      </c>
      <c r="B113" s="2">
        <v>51.6</v>
      </c>
      <c r="C113" s="1">
        <v>45083</v>
      </c>
      <c r="O113">
        <v>808</v>
      </c>
      <c r="P113" s="2">
        <v>84.75</v>
      </c>
      <c r="Q113" s="1">
        <v>45225</v>
      </c>
      <c r="S113">
        <v>1135</v>
      </c>
      <c r="T113" s="2">
        <v>92.35</v>
      </c>
      <c r="U113" s="1">
        <v>45313</v>
      </c>
    </row>
    <row r="114" spans="1:21" x14ac:dyDescent="0.15">
      <c r="A114">
        <v>112</v>
      </c>
      <c r="B114" s="2">
        <v>52.38</v>
      </c>
      <c r="C114" s="1">
        <v>45083</v>
      </c>
      <c r="O114">
        <v>809</v>
      </c>
      <c r="P114" s="2">
        <v>88.4</v>
      </c>
      <c r="Q114" s="1">
        <v>45225</v>
      </c>
      <c r="S114">
        <v>1136</v>
      </c>
      <c r="T114" s="2">
        <v>91.59</v>
      </c>
      <c r="U114" s="1">
        <v>45314</v>
      </c>
    </row>
    <row r="115" spans="1:21" x14ac:dyDescent="0.15">
      <c r="A115">
        <v>113</v>
      </c>
      <c r="B115" s="2">
        <v>52.38</v>
      </c>
      <c r="C115" s="1">
        <v>45083</v>
      </c>
      <c r="O115">
        <v>810</v>
      </c>
      <c r="P115" s="2">
        <v>82.76</v>
      </c>
      <c r="Q115" s="1">
        <v>45225</v>
      </c>
      <c r="S115">
        <v>1137</v>
      </c>
      <c r="T115" s="2">
        <v>89.55</v>
      </c>
      <c r="U115" s="1">
        <v>45314</v>
      </c>
    </row>
    <row r="116" spans="1:21" x14ac:dyDescent="0.15">
      <c r="A116">
        <v>114</v>
      </c>
      <c r="B116" s="2">
        <v>49.18</v>
      </c>
      <c r="C116" s="1">
        <v>45084</v>
      </c>
      <c r="O116">
        <v>811</v>
      </c>
      <c r="P116" s="2">
        <v>87.99</v>
      </c>
      <c r="Q116" s="1">
        <v>45225</v>
      </c>
      <c r="S116">
        <v>1138</v>
      </c>
      <c r="T116" s="2">
        <v>91.19</v>
      </c>
      <c r="U116" s="1">
        <v>45315</v>
      </c>
    </row>
    <row r="117" spans="1:21" x14ac:dyDescent="0.15">
      <c r="A117">
        <v>115</v>
      </c>
      <c r="B117" s="2">
        <v>50.78</v>
      </c>
      <c r="C117" s="1">
        <v>45084</v>
      </c>
      <c r="O117">
        <v>812</v>
      </c>
      <c r="P117" s="2">
        <v>83.58</v>
      </c>
      <c r="Q117" s="1">
        <v>45226</v>
      </c>
      <c r="S117">
        <v>1139</v>
      </c>
      <c r="T117" s="2">
        <v>96.36</v>
      </c>
      <c r="U117" s="1">
        <v>45316</v>
      </c>
    </row>
    <row r="118" spans="1:21" x14ac:dyDescent="0.15">
      <c r="A118">
        <v>116</v>
      </c>
      <c r="B118" s="2">
        <v>51.58</v>
      </c>
      <c r="C118" s="1">
        <v>45084</v>
      </c>
      <c r="O118">
        <v>813</v>
      </c>
      <c r="P118" s="2">
        <v>88.38</v>
      </c>
      <c r="Q118" s="1">
        <v>45226</v>
      </c>
      <c r="S118">
        <v>1140</v>
      </c>
      <c r="T118" s="2">
        <v>85.99</v>
      </c>
      <c r="U118" s="1">
        <v>45316</v>
      </c>
    </row>
    <row r="119" spans="1:21" x14ac:dyDescent="0.15">
      <c r="A119">
        <v>117</v>
      </c>
      <c r="B119" s="2">
        <v>49.98</v>
      </c>
      <c r="C119" s="1">
        <v>45084</v>
      </c>
      <c r="O119">
        <v>814</v>
      </c>
      <c r="P119" s="2">
        <v>87.58</v>
      </c>
      <c r="Q119" s="1">
        <v>45226</v>
      </c>
      <c r="S119">
        <v>1141</v>
      </c>
      <c r="T119" s="2">
        <v>91.19</v>
      </c>
      <c r="U119" s="1">
        <v>45316</v>
      </c>
    </row>
    <row r="120" spans="1:21" x14ac:dyDescent="0.15">
      <c r="A120">
        <v>118</v>
      </c>
      <c r="B120" s="2">
        <v>49.18</v>
      </c>
      <c r="C120" s="1">
        <v>45084</v>
      </c>
      <c r="O120">
        <v>815</v>
      </c>
      <c r="P120" s="2">
        <v>83.96</v>
      </c>
      <c r="Q120" s="1">
        <v>45226</v>
      </c>
      <c r="S120">
        <v>1142</v>
      </c>
      <c r="T120" s="2">
        <v>91.98</v>
      </c>
      <c r="U120" s="1">
        <v>45316</v>
      </c>
    </row>
    <row r="121" spans="1:21" x14ac:dyDescent="0.15">
      <c r="A121">
        <v>119</v>
      </c>
      <c r="B121" s="2">
        <v>53.15</v>
      </c>
      <c r="C121" s="1">
        <v>45085</v>
      </c>
      <c r="O121">
        <v>816</v>
      </c>
      <c r="P121" s="2">
        <v>80.39</v>
      </c>
      <c r="Q121" s="1">
        <v>45227</v>
      </c>
      <c r="S121">
        <v>1143</v>
      </c>
      <c r="T121" s="2">
        <v>91.57</v>
      </c>
      <c r="U121" s="1">
        <v>45316</v>
      </c>
    </row>
    <row r="122" spans="1:21" x14ac:dyDescent="0.15">
      <c r="A122">
        <v>120</v>
      </c>
      <c r="B122" s="2">
        <v>50.38</v>
      </c>
      <c r="C122" s="1">
        <v>45085</v>
      </c>
      <c r="O122">
        <v>817</v>
      </c>
      <c r="P122" s="2">
        <v>88.36</v>
      </c>
      <c r="Q122" s="1">
        <v>45227</v>
      </c>
      <c r="S122">
        <v>1144</v>
      </c>
      <c r="T122" s="2">
        <v>88.78</v>
      </c>
      <c r="U122" s="1">
        <v>45317</v>
      </c>
    </row>
    <row r="123" spans="1:21" x14ac:dyDescent="0.15">
      <c r="A123">
        <v>121</v>
      </c>
      <c r="B123" s="2">
        <v>47.6</v>
      </c>
      <c r="C123" s="1">
        <v>45085</v>
      </c>
      <c r="O123">
        <v>818</v>
      </c>
      <c r="P123" s="2">
        <v>93.16</v>
      </c>
      <c r="Q123" s="1">
        <v>45227</v>
      </c>
      <c r="S123">
        <v>1145</v>
      </c>
      <c r="T123" s="2">
        <v>93.59</v>
      </c>
      <c r="U123" s="1">
        <v>45317</v>
      </c>
    </row>
    <row r="124" spans="1:21" x14ac:dyDescent="0.15">
      <c r="A124">
        <v>122</v>
      </c>
      <c r="B124" s="2">
        <v>53.16</v>
      </c>
      <c r="C124" s="1">
        <v>45085</v>
      </c>
      <c r="O124">
        <v>819</v>
      </c>
      <c r="P124" s="2">
        <v>86.38</v>
      </c>
      <c r="Q124" s="1">
        <v>45227</v>
      </c>
      <c r="S124">
        <v>1146</v>
      </c>
      <c r="T124" s="2">
        <v>91.99</v>
      </c>
      <c r="U124" s="1">
        <v>45317</v>
      </c>
    </row>
    <row r="125" spans="1:21" x14ac:dyDescent="0.15">
      <c r="A125">
        <v>123</v>
      </c>
      <c r="B125" s="2">
        <v>52.4</v>
      </c>
      <c r="C125" s="1">
        <v>45085</v>
      </c>
      <c r="O125">
        <v>820</v>
      </c>
      <c r="P125" s="2">
        <v>83.99</v>
      </c>
      <c r="Q125" s="1">
        <v>45227</v>
      </c>
      <c r="S125">
        <v>1147</v>
      </c>
      <c r="T125" s="2">
        <v>88.77</v>
      </c>
      <c r="U125" s="1">
        <v>45317</v>
      </c>
    </row>
    <row r="126" spans="1:21" x14ac:dyDescent="0.15">
      <c r="A126">
        <v>124</v>
      </c>
      <c r="B126" s="2">
        <v>49.98</v>
      </c>
      <c r="C126" s="1">
        <v>45085</v>
      </c>
      <c r="O126">
        <v>821</v>
      </c>
      <c r="P126" s="2">
        <v>88.36</v>
      </c>
      <c r="Q126" s="1">
        <v>45228</v>
      </c>
      <c r="S126">
        <v>1148</v>
      </c>
      <c r="T126" s="2">
        <v>93.58</v>
      </c>
      <c r="U126" s="1">
        <v>45317</v>
      </c>
    </row>
    <row r="127" spans="1:21" x14ac:dyDescent="0.15">
      <c r="A127">
        <v>125</v>
      </c>
      <c r="B127" s="2">
        <v>51.98</v>
      </c>
      <c r="C127" s="1">
        <v>45085</v>
      </c>
      <c r="O127">
        <v>822</v>
      </c>
      <c r="P127" s="2">
        <v>86.79</v>
      </c>
      <c r="Q127" s="1">
        <v>45228</v>
      </c>
      <c r="S127">
        <v>1149</v>
      </c>
      <c r="T127" s="2">
        <v>91.98</v>
      </c>
      <c r="U127" s="1">
        <v>45318</v>
      </c>
    </row>
    <row r="128" spans="1:21" x14ac:dyDescent="0.15">
      <c r="A128">
        <v>126</v>
      </c>
      <c r="B128" s="2">
        <v>50.78</v>
      </c>
      <c r="C128" s="1">
        <v>45085</v>
      </c>
      <c r="O128">
        <v>823</v>
      </c>
      <c r="P128" s="2">
        <v>87.98</v>
      </c>
      <c r="Q128" s="1">
        <v>45228</v>
      </c>
      <c r="S128">
        <v>1150</v>
      </c>
      <c r="T128" s="2">
        <v>92.38</v>
      </c>
      <c r="U128" s="1">
        <v>45318</v>
      </c>
    </row>
    <row r="129" spans="1:21" x14ac:dyDescent="0.15">
      <c r="A129">
        <v>127</v>
      </c>
      <c r="B129" s="2">
        <v>53.96</v>
      </c>
      <c r="C129" s="1">
        <v>45085</v>
      </c>
      <c r="O129">
        <v>824</v>
      </c>
      <c r="P129" s="2">
        <v>89.17</v>
      </c>
      <c r="Q129" s="1">
        <v>45228</v>
      </c>
      <c r="S129">
        <v>1151</v>
      </c>
      <c r="T129" s="2">
        <v>89.19</v>
      </c>
      <c r="U129" s="1">
        <v>45318</v>
      </c>
    </row>
    <row r="130" spans="1:21" x14ac:dyDescent="0.15">
      <c r="A130">
        <v>128</v>
      </c>
      <c r="B130" s="2">
        <v>50.38</v>
      </c>
      <c r="C130" s="1">
        <v>45086</v>
      </c>
      <c r="O130">
        <v>825</v>
      </c>
      <c r="P130" s="2">
        <v>92.38</v>
      </c>
      <c r="Q130" s="1">
        <v>45228</v>
      </c>
      <c r="S130">
        <v>1152</v>
      </c>
      <c r="T130" s="2">
        <v>94.38</v>
      </c>
      <c r="U130" s="1">
        <v>45318</v>
      </c>
    </row>
    <row r="131" spans="1:21" x14ac:dyDescent="0.15">
      <c r="A131">
        <v>129</v>
      </c>
      <c r="B131" s="2">
        <v>50.78</v>
      </c>
      <c r="C131" s="1">
        <v>45086</v>
      </c>
      <c r="O131">
        <v>826</v>
      </c>
      <c r="P131" s="2">
        <v>87.59</v>
      </c>
      <c r="Q131" s="1">
        <v>45228</v>
      </c>
      <c r="S131">
        <v>1153</v>
      </c>
      <c r="T131" s="2">
        <v>95.18</v>
      </c>
      <c r="U131" s="1">
        <v>45318</v>
      </c>
    </row>
    <row r="132" spans="1:21" x14ac:dyDescent="0.15">
      <c r="A132">
        <v>130</v>
      </c>
      <c r="B132" s="2">
        <v>54.78</v>
      </c>
      <c r="C132" s="1">
        <v>45086</v>
      </c>
      <c r="O132">
        <v>827</v>
      </c>
      <c r="P132" s="2">
        <v>89.58</v>
      </c>
      <c r="Q132" s="1">
        <v>45229</v>
      </c>
      <c r="S132">
        <v>1154</v>
      </c>
      <c r="T132" s="2">
        <v>92.76</v>
      </c>
      <c r="U132" s="1">
        <v>45319</v>
      </c>
    </row>
    <row r="133" spans="1:21" x14ac:dyDescent="0.15">
      <c r="A133">
        <v>131</v>
      </c>
      <c r="B133" s="2">
        <v>54.38</v>
      </c>
      <c r="C133" s="1">
        <v>45086</v>
      </c>
      <c r="O133">
        <v>828</v>
      </c>
      <c r="P133" s="2">
        <v>89.19</v>
      </c>
      <c r="Q133" s="1">
        <v>45230</v>
      </c>
      <c r="S133">
        <v>1155</v>
      </c>
      <c r="T133" s="2">
        <v>94.76</v>
      </c>
      <c r="U133" s="1">
        <v>45319</v>
      </c>
    </row>
    <row r="134" spans="1:21" x14ac:dyDescent="0.15">
      <c r="A134">
        <v>132</v>
      </c>
      <c r="B134" s="2">
        <v>49.2</v>
      </c>
      <c r="C134" s="1">
        <v>45086</v>
      </c>
      <c r="O134">
        <v>829</v>
      </c>
      <c r="P134" s="2">
        <v>85.57</v>
      </c>
      <c r="Q134" s="1">
        <v>45231</v>
      </c>
      <c r="S134">
        <v>1156</v>
      </c>
      <c r="T134" s="2">
        <v>94.36</v>
      </c>
      <c r="U134" s="1">
        <v>45319</v>
      </c>
    </row>
    <row r="135" spans="1:21" x14ac:dyDescent="0.15">
      <c r="A135">
        <v>133</v>
      </c>
      <c r="B135" s="2">
        <v>47.98</v>
      </c>
      <c r="C135" s="1">
        <v>45087</v>
      </c>
      <c r="O135">
        <v>830</v>
      </c>
      <c r="P135" s="2">
        <v>79.989999999999995</v>
      </c>
      <c r="Q135" s="1">
        <v>45231</v>
      </c>
      <c r="S135">
        <v>1157</v>
      </c>
      <c r="T135" s="2">
        <v>96.79</v>
      </c>
      <c r="U135" s="1">
        <v>45319</v>
      </c>
    </row>
    <row r="136" spans="1:21" x14ac:dyDescent="0.15">
      <c r="A136">
        <v>134</v>
      </c>
      <c r="B136" s="2">
        <v>50.78</v>
      </c>
      <c r="C136" s="1">
        <v>45087</v>
      </c>
      <c r="O136">
        <v>831</v>
      </c>
      <c r="P136" s="2">
        <v>83.98</v>
      </c>
      <c r="Q136" s="1">
        <v>45231</v>
      </c>
      <c r="S136">
        <v>1158</v>
      </c>
      <c r="T136" s="2">
        <v>92.79</v>
      </c>
      <c r="U136" s="1">
        <v>45319</v>
      </c>
    </row>
    <row r="137" spans="1:21" x14ac:dyDescent="0.15">
      <c r="A137">
        <v>135</v>
      </c>
      <c r="B137" s="2">
        <v>49.17</v>
      </c>
      <c r="C137" s="1">
        <v>45087</v>
      </c>
      <c r="O137">
        <v>832</v>
      </c>
      <c r="P137" s="2">
        <v>88.39</v>
      </c>
      <c r="Q137" s="1">
        <v>45231</v>
      </c>
      <c r="S137">
        <v>1159</v>
      </c>
      <c r="T137" s="2">
        <v>87.97</v>
      </c>
      <c r="U137" s="1">
        <v>45320</v>
      </c>
    </row>
    <row r="138" spans="1:21" x14ac:dyDescent="0.15">
      <c r="A138">
        <v>136</v>
      </c>
      <c r="B138" s="2">
        <v>50.78</v>
      </c>
      <c r="C138" s="1">
        <v>45087</v>
      </c>
      <c r="O138">
        <v>833</v>
      </c>
      <c r="P138" s="2">
        <v>85.57</v>
      </c>
      <c r="Q138" s="1">
        <v>45231</v>
      </c>
      <c r="S138">
        <v>1160</v>
      </c>
      <c r="T138" s="2">
        <v>91.95</v>
      </c>
      <c r="U138" s="1">
        <v>45320</v>
      </c>
    </row>
    <row r="139" spans="1:21" x14ac:dyDescent="0.15">
      <c r="A139">
        <v>137</v>
      </c>
      <c r="B139" s="2">
        <v>50.38</v>
      </c>
      <c r="C139" s="1">
        <v>45087</v>
      </c>
      <c r="O139">
        <v>834</v>
      </c>
      <c r="P139" s="2">
        <v>84.75</v>
      </c>
      <c r="Q139" s="1">
        <v>45232</v>
      </c>
      <c r="S139">
        <v>1161</v>
      </c>
      <c r="T139" s="2">
        <v>92.38</v>
      </c>
      <c r="U139" s="1">
        <v>45322</v>
      </c>
    </row>
    <row r="140" spans="1:21" x14ac:dyDescent="0.15">
      <c r="A140">
        <v>138</v>
      </c>
      <c r="B140" s="2">
        <v>51.98</v>
      </c>
      <c r="C140" s="1">
        <v>45087</v>
      </c>
      <c r="O140">
        <v>835</v>
      </c>
      <c r="P140" s="2">
        <v>88.79</v>
      </c>
      <c r="Q140" s="1">
        <v>45232</v>
      </c>
      <c r="S140">
        <v>1162</v>
      </c>
      <c r="T140" s="2">
        <v>90.38</v>
      </c>
      <c r="U140" s="1">
        <v>45323</v>
      </c>
    </row>
    <row r="141" spans="1:21" x14ac:dyDescent="0.15">
      <c r="A141">
        <v>139</v>
      </c>
      <c r="B141" s="2">
        <v>55.98</v>
      </c>
      <c r="C141" s="1">
        <v>45087</v>
      </c>
      <c r="O141">
        <v>836</v>
      </c>
      <c r="P141" s="2">
        <v>84.37</v>
      </c>
      <c r="Q141" s="1">
        <v>45232</v>
      </c>
      <c r="S141">
        <v>1163</v>
      </c>
      <c r="T141" s="2">
        <v>93.56</v>
      </c>
      <c r="U141" s="1">
        <v>45323</v>
      </c>
    </row>
    <row r="142" spans="1:21" x14ac:dyDescent="0.15">
      <c r="A142">
        <v>140</v>
      </c>
      <c r="B142" s="2">
        <v>52.37</v>
      </c>
      <c r="C142" s="1">
        <v>45088</v>
      </c>
      <c r="O142">
        <v>837</v>
      </c>
      <c r="P142" s="2">
        <v>88.35</v>
      </c>
      <c r="Q142" s="1">
        <v>45232</v>
      </c>
      <c r="S142">
        <v>1164</v>
      </c>
      <c r="T142" s="2">
        <v>94.78</v>
      </c>
      <c r="U142" s="1">
        <v>45323</v>
      </c>
    </row>
    <row r="143" spans="1:21" x14ac:dyDescent="0.15">
      <c r="A143">
        <v>141</v>
      </c>
      <c r="B143" s="2">
        <v>50.78</v>
      </c>
      <c r="C143" s="1">
        <v>45088</v>
      </c>
      <c r="O143">
        <v>838</v>
      </c>
      <c r="P143" s="2">
        <v>87.58</v>
      </c>
      <c r="Q143" s="1">
        <v>45233</v>
      </c>
      <c r="S143">
        <v>1165</v>
      </c>
      <c r="T143" s="2">
        <v>89.58</v>
      </c>
      <c r="U143" s="1">
        <v>45324</v>
      </c>
    </row>
    <row r="144" spans="1:21" x14ac:dyDescent="0.15">
      <c r="A144">
        <v>142</v>
      </c>
      <c r="B144" s="2">
        <v>53.95</v>
      </c>
      <c r="C144" s="1">
        <v>45088</v>
      </c>
      <c r="O144">
        <v>839</v>
      </c>
      <c r="P144" s="2">
        <v>90.38</v>
      </c>
      <c r="Q144" s="1">
        <v>45233</v>
      </c>
      <c r="S144">
        <v>1166</v>
      </c>
      <c r="T144" s="2">
        <v>93.6</v>
      </c>
      <c r="U144" s="1">
        <v>45324</v>
      </c>
    </row>
    <row r="145" spans="1:21" x14ac:dyDescent="0.15">
      <c r="A145">
        <v>143</v>
      </c>
      <c r="B145" s="2">
        <v>51.57</v>
      </c>
      <c r="C145" s="1">
        <v>45088</v>
      </c>
      <c r="O145">
        <v>840</v>
      </c>
      <c r="P145" s="2">
        <v>87.17</v>
      </c>
      <c r="Q145" s="1">
        <v>45233</v>
      </c>
      <c r="S145">
        <v>1167</v>
      </c>
      <c r="T145" s="2">
        <v>91.98</v>
      </c>
      <c r="U145" s="1">
        <v>45325</v>
      </c>
    </row>
    <row r="146" spans="1:21" x14ac:dyDescent="0.15">
      <c r="A146">
        <v>144</v>
      </c>
      <c r="B146" s="2">
        <v>54.38</v>
      </c>
      <c r="C146" s="1">
        <v>45088</v>
      </c>
      <c r="O146">
        <v>841</v>
      </c>
      <c r="P146" s="2">
        <v>87.97</v>
      </c>
      <c r="Q146" s="1">
        <v>45233</v>
      </c>
      <c r="S146">
        <v>1168</v>
      </c>
      <c r="T146" s="2">
        <v>91.99</v>
      </c>
      <c r="U146" s="1">
        <v>45325</v>
      </c>
    </row>
    <row r="147" spans="1:21" x14ac:dyDescent="0.15">
      <c r="A147">
        <v>145</v>
      </c>
      <c r="B147" s="2">
        <v>55.58</v>
      </c>
      <c r="C147" s="1">
        <v>45088</v>
      </c>
      <c r="O147">
        <v>842</v>
      </c>
      <c r="P147" s="2">
        <v>85.98</v>
      </c>
      <c r="Q147" s="1">
        <v>45234</v>
      </c>
      <c r="S147">
        <v>1169</v>
      </c>
      <c r="T147" s="2">
        <v>89.19</v>
      </c>
      <c r="U147" s="1">
        <v>45325</v>
      </c>
    </row>
    <row r="148" spans="1:21" x14ac:dyDescent="0.15">
      <c r="A148">
        <v>146</v>
      </c>
      <c r="B148" s="2">
        <v>55.56</v>
      </c>
      <c r="C148" s="1">
        <v>45088</v>
      </c>
      <c r="O148">
        <v>843</v>
      </c>
      <c r="P148" s="2">
        <v>89.19</v>
      </c>
      <c r="Q148" s="1">
        <v>45234</v>
      </c>
      <c r="S148">
        <v>1170</v>
      </c>
      <c r="T148" s="2">
        <v>91.97</v>
      </c>
      <c r="U148" s="1">
        <v>45325</v>
      </c>
    </row>
    <row r="149" spans="1:21" x14ac:dyDescent="0.15">
      <c r="A149">
        <v>147</v>
      </c>
      <c r="B149" s="2">
        <v>54.78</v>
      </c>
      <c r="C149" s="1">
        <v>45088</v>
      </c>
      <c r="O149">
        <v>844</v>
      </c>
      <c r="P149" s="2">
        <v>88.76</v>
      </c>
      <c r="Q149" s="1">
        <v>45234</v>
      </c>
      <c r="S149">
        <v>1171</v>
      </c>
      <c r="T149" s="2">
        <v>92.37</v>
      </c>
      <c r="U149" s="1">
        <v>45325</v>
      </c>
    </row>
    <row r="150" spans="1:21" x14ac:dyDescent="0.15">
      <c r="A150">
        <v>148</v>
      </c>
      <c r="B150" s="2">
        <v>48.8</v>
      </c>
      <c r="C150" s="1">
        <v>45089</v>
      </c>
      <c r="O150">
        <v>845</v>
      </c>
      <c r="P150" s="2">
        <v>90.76</v>
      </c>
      <c r="Q150" s="1">
        <v>45234</v>
      </c>
      <c r="S150">
        <v>1172</v>
      </c>
      <c r="T150" s="2">
        <v>92.39</v>
      </c>
      <c r="U150" s="1">
        <v>45325</v>
      </c>
    </row>
    <row r="151" spans="1:21" x14ac:dyDescent="0.15">
      <c r="A151">
        <v>149</v>
      </c>
      <c r="B151" s="2">
        <v>51.98</v>
      </c>
      <c r="C151" s="1">
        <v>45089</v>
      </c>
      <c r="O151">
        <v>846</v>
      </c>
      <c r="P151" s="2">
        <v>88.77</v>
      </c>
      <c r="Q151" s="1">
        <v>45234</v>
      </c>
      <c r="S151">
        <v>1173</v>
      </c>
      <c r="T151" s="2">
        <v>89.97</v>
      </c>
      <c r="U151" s="1">
        <v>45326</v>
      </c>
    </row>
    <row r="152" spans="1:21" x14ac:dyDescent="0.15">
      <c r="A152">
        <v>150</v>
      </c>
      <c r="B152" s="2">
        <v>52.78</v>
      </c>
      <c r="C152" s="1">
        <v>45089</v>
      </c>
      <c r="O152">
        <v>847</v>
      </c>
      <c r="P152" s="2">
        <v>88.76</v>
      </c>
      <c r="Q152" s="1">
        <v>45234</v>
      </c>
      <c r="S152">
        <v>1174</v>
      </c>
      <c r="T152" s="2">
        <v>90.78</v>
      </c>
      <c r="U152" s="1">
        <v>45326</v>
      </c>
    </row>
    <row r="153" spans="1:21" x14ac:dyDescent="0.15">
      <c r="A153">
        <v>151</v>
      </c>
      <c r="B153" s="2">
        <v>54.36</v>
      </c>
      <c r="C153" s="1">
        <v>45089</v>
      </c>
      <c r="O153">
        <v>848</v>
      </c>
      <c r="P153" s="2">
        <v>87.97</v>
      </c>
      <c r="Q153" s="1">
        <v>45234</v>
      </c>
      <c r="S153">
        <v>1175</v>
      </c>
      <c r="T153" s="2">
        <v>91.19</v>
      </c>
      <c r="U153" s="1">
        <v>45326</v>
      </c>
    </row>
    <row r="154" spans="1:21" x14ac:dyDescent="0.15">
      <c r="A154">
        <v>152</v>
      </c>
      <c r="B154" s="2">
        <v>55.16</v>
      </c>
      <c r="C154" s="1">
        <v>45089</v>
      </c>
      <c r="O154">
        <v>849</v>
      </c>
      <c r="P154" s="2">
        <v>88.8</v>
      </c>
      <c r="Q154" s="1">
        <v>45234</v>
      </c>
      <c r="S154">
        <v>1176</v>
      </c>
      <c r="T154" s="2">
        <v>97.59</v>
      </c>
      <c r="U154" s="1">
        <v>45326</v>
      </c>
    </row>
    <row r="155" spans="1:21" x14ac:dyDescent="0.15">
      <c r="A155">
        <v>153</v>
      </c>
      <c r="B155" s="2">
        <v>56.78</v>
      </c>
      <c r="C155" s="1">
        <v>45089</v>
      </c>
      <c r="O155">
        <v>850</v>
      </c>
      <c r="P155" s="2">
        <v>88.75</v>
      </c>
      <c r="Q155" s="1">
        <v>45234</v>
      </c>
      <c r="S155">
        <v>1177</v>
      </c>
      <c r="T155" s="2">
        <v>93.17</v>
      </c>
      <c r="U155" s="1">
        <v>45327</v>
      </c>
    </row>
    <row r="156" spans="1:21" x14ac:dyDescent="0.15">
      <c r="A156">
        <v>154</v>
      </c>
      <c r="B156">
        <v>56.38</v>
      </c>
      <c r="C156">
        <v>45089</v>
      </c>
      <c r="O156">
        <v>851</v>
      </c>
      <c r="P156" s="2">
        <v>86.76</v>
      </c>
      <c r="Q156" s="1">
        <v>45234</v>
      </c>
      <c r="S156">
        <v>1178</v>
      </c>
      <c r="T156" s="2">
        <v>89.19</v>
      </c>
      <c r="U156" s="1">
        <v>45327</v>
      </c>
    </row>
    <row r="157" spans="1:21" x14ac:dyDescent="0.15">
      <c r="A157">
        <v>155</v>
      </c>
      <c r="B157">
        <v>56.78</v>
      </c>
      <c r="C157">
        <v>45090</v>
      </c>
      <c r="O157">
        <v>852</v>
      </c>
      <c r="P157" s="2">
        <v>89.58</v>
      </c>
      <c r="Q157" s="1">
        <v>45234</v>
      </c>
      <c r="S157">
        <v>1179</v>
      </c>
      <c r="T157" s="2">
        <v>93.18</v>
      </c>
      <c r="U157" s="1">
        <v>45327</v>
      </c>
    </row>
    <row r="158" spans="1:21" x14ac:dyDescent="0.15">
      <c r="A158">
        <v>156</v>
      </c>
      <c r="B158">
        <v>55.18</v>
      </c>
      <c r="C158">
        <v>45090</v>
      </c>
      <c r="O158">
        <v>853</v>
      </c>
      <c r="P158" s="2">
        <v>88.79</v>
      </c>
      <c r="Q158" s="1">
        <v>45234</v>
      </c>
      <c r="S158">
        <v>1180</v>
      </c>
      <c r="T158" s="2">
        <v>92.39</v>
      </c>
      <c r="U158" s="1">
        <v>45327</v>
      </c>
    </row>
    <row r="159" spans="1:21" x14ac:dyDescent="0.15">
      <c r="A159">
        <v>157</v>
      </c>
      <c r="B159">
        <v>55.58</v>
      </c>
      <c r="C159">
        <v>45090</v>
      </c>
      <c r="O159">
        <v>854</v>
      </c>
      <c r="P159" s="2">
        <v>85.59</v>
      </c>
      <c r="Q159" s="1">
        <v>45234</v>
      </c>
      <c r="S159">
        <v>1181</v>
      </c>
      <c r="T159" s="2">
        <v>97.18</v>
      </c>
      <c r="U159" s="1">
        <v>45327</v>
      </c>
    </row>
    <row r="160" spans="1:21" x14ac:dyDescent="0.15">
      <c r="A160">
        <v>158</v>
      </c>
      <c r="B160">
        <v>59.98</v>
      </c>
      <c r="C160">
        <v>45090</v>
      </c>
      <c r="O160">
        <v>855</v>
      </c>
      <c r="P160" s="2">
        <v>85.98</v>
      </c>
      <c r="Q160" s="1">
        <v>45234</v>
      </c>
      <c r="S160">
        <v>1182</v>
      </c>
      <c r="T160" s="2">
        <v>90.38</v>
      </c>
      <c r="U160" s="1">
        <v>45328</v>
      </c>
    </row>
    <row r="161" spans="1:21" x14ac:dyDescent="0.15">
      <c r="A161">
        <v>159</v>
      </c>
      <c r="B161">
        <v>54.4</v>
      </c>
      <c r="C161">
        <v>45090</v>
      </c>
      <c r="O161">
        <v>856</v>
      </c>
      <c r="P161" s="2">
        <v>81.180000000000007</v>
      </c>
      <c r="Q161" s="1">
        <v>45235</v>
      </c>
      <c r="S161">
        <v>1183</v>
      </c>
      <c r="T161" s="2">
        <v>94.38</v>
      </c>
      <c r="U161" s="1">
        <v>45328</v>
      </c>
    </row>
    <row r="162" spans="1:21" x14ac:dyDescent="0.15">
      <c r="A162">
        <v>160</v>
      </c>
      <c r="B162">
        <v>59.58</v>
      </c>
      <c r="C162">
        <v>45091</v>
      </c>
      <c r="O162">
        <v>857</v>
      </c>
      <c r="P162" s="2">
        <v>83.99</v>
      </c>
      <c r="Q162" s="1">
        <v>45235</v>
      </c>
      <c r="S162">
        <v>1184</v>
      </c>
      <c r="T162" s="2">
        <v>90.37</v>
      </c>
      <c r="U162" s="1">
        <v>45328</v>
      </c>
    </row>
    <row r="163" spans="1:21" x14ac:dyDescent="0.15">
      <c r="A163">
        <v>161</v>
      </c>
      <c r="B163">
        <v>60</v>
      </c>
      <c r="C163">
        <v>45091</v>
      </c>
      <c r="O163">
        <v>858</v>
      </c>
      <c r="P163" s="2">
        <v>85.57</v>
      </c>
      <c r="Q163" s="1">
        <v>45235</v>
      </c>
      <c r="S163">
        <v>1185</v>
      </c>
      <c r="T163" s="2">
        <v>95.97</v>
      </c>
      <c r="U163" s="1">
        <v>45328</v>
      </c>
    </row>
    <row r="164" spans="1:21" x14ac:dyDescent="0.15">
      <c r="A164">
        <v>162</v>
      </c>
      <c r="B164">
        <v>58.78</v>
      </c>
      <c r="C164">
        <v>45091</v>
      </c>
      <c r="O164">
        <v>859</v>
      </c>
      <c r="P164" s="2">
        <v>88.79</v>
      </c>
      <c r="Q164" s="1">
        <v>45235</v>
      </c>
      <c r="S164">
        <v>1186</v>
      </c>
      <c r="T164" s="2">
        <v>92.75</v>
      </c>
      <c r="U164" s="1">
        <v>45329</v>
      </c>
    </row>
    <row r="165" spans="1:21" x14ac:dyDescent="0.15">
      <c r="A165">
        <v>163</v>
      </c>
      <c r="B165">
        <v>61.18</v>
      </c>
      <c r="C165">
        <v>45092</v>
      </c>
      <c r="O165">
        <v>860</v>
      </c>
      <c r="P165" s="2">
        <v>84.76</v>
      </c>
      <c r="Q165" s="1">
        <v>45235</v>
      </c>
      <c r="S165">
        <v>1187</v>
      </c>
      <c r="T165" s="2">
        <v>92.39</v>
      </c>
      <c r="U165" s="1">
        <v>45329</v>
      </c>
    </row>
    <row r="166" spans="1:21" x14ac:dyDescent="0.15">
      <c r="A166">
        <v>164</v>
      </c>
      <c r="B166">
        <v>59.18</v>
      </c>
      <c r="C166">
        <v>45092</v>
      </c>
      <c r="O166">
        <v>861</v>
      </c>
      <c r="P166" s="2">
        <v>87.57</v>
      </c>
      <c r="Q166" s="1">
        <v>45235</v>
      </c>
      <c r="S166">
        <v>1188</v>
      </c>
      <c r="T166" s="2">
        <v>94.35</v>
      </c>
      <c r="U166" s="1">
        <v>45329</v>
      </c>
    </row>
    <row r="167" spans="1:21" x14ac:dyDescent="0.15">
      <c r="A167">
        <v>165</v>
      </c>
      <c r="B167">
        <v>52.38</v>
      </c>
      <c r="C167">
        <v>45093</v>
      </c>
      <c r="O167">
        <v>862</v>
      </c>
      <c r="P167" s="2">
        <v>88.75</v>
      </c>
      <c r="Q167" s="1">
        <v>45235</v>
      </c>
      <c r="S167">
        <v>1189</v>
      </c>
      <c r="T167" s="2">
        <v>94.74</v>
      </c>
      <c r="U167" s="1">
        <v>45329</v>
      </c>
    </row>
    <row r="168" spans="1:21" x14ac:dyDescent="0.15">
      <c r="A168">
        <v>166</v>
      </c>
      <c r="B168">
        <v>57.18</v>
      </c>
      <c r="C168">
        <v>45093</v>
      </c>
      <c r="O168">
        <v>863</v>
      </c>
      <c r="P168" s="2">
        <v>93.16</v>
      </c>
      <c r="Q168" s="1">
        <v>45235</v>
      </c>
      <c r="S168">
        <v>1190</v>
      </c>
      <c r="T168" s="2">
        <v>95.96</v>
      </c>
      <c r="U168" s="1">
        <v>45330</v>
      </c>
    </row>
    <row r="169" spans="1:21" x14ac:dyDescent="0.15">
      <c r="A169">
        <v>167</v>
      </c>
      <c r="B169">
        <v>60.78</v>
      </c>
      <c r="C169">
        <v>45093</v>
      </c>
      <c r="O169">
        <v>864</v>
      </c>
      <c r="P169" s="2">
        <v>86.36</v>
      </c>
      <c r="Q169" s="1">
        <v>45236</v>
      </c>
      <c r="S169">
        <v>1191</v>
      </c>
      <c r="T169" s="2">
        <v>98.37</v>
      </c>
      <c r="U169" s="1">
        <v>45330</v>
      </c>
    </row>
    <row r="170" spans="1:21" x14ac:dyDescent="0.15">
      <c r="A170">
        <v>168</v>
      </c>
      <c r="B170">
        <v>60.4</v>
      </c>
      <c r="C170">
        <v>45093</v>
      </c>
      <c r="O170">
        <v>865</v>
      </c>
      <c r="P170" s="2">
        <v>87.56</v>
      </c>
      <c r="Q170" s="1">
        <v>45236</v>
      </c>
      <c r="S170">
        <v>1192</v>
      </c>
      <c r="T170" s="2">
        <v>91.97</v>
      </c>
      <c r="U170" s="1">
        <v>45331</v>
      </c>
    </row>
    <row r="171" spans="1:21" x14ac:dyDescent="0.15">
      <c r="A171">
        <v>169</v>
      </c>
      <c r="B171">
        <v>59.18</v>
      </c>
      <c r="C171">
        <v>45093</v>
      </c>
      <c r="O171">
        <v>866</v>
      </c>
      <c r="P171" s="2">
        <v>90.38</v>
      </c>
      <c r="Q171" s="1">
        <v>45236</v>
      </c>
      <c r="S171">
        <v>1193</v>
      </c>
      <c r="T171" s="2">
        <v>94.76</v>
      </c>
      <c r="U171" s="1">
        <v>45331</v>
      </c>
    </row>
    <row r="172" spans="1:21" x14ac:dyDescent="0.15">
      <c r="A172">
        <v>170</v>
      </c>
      <c r="B172">
        <v>57.96</v>
      </c>
      <c r="C172">
        <v>45093</v>
      </c>
      <c r="O172">
        <v>867</v>
      </c>
      <c r="P172" s="2">
        <v>88.77</v>
      </c>
      <c r="Q172" s="1">
        <v>45236</v>
      </c>
      <c r="S172">
        <v>1194</v>
      </c>
      <c r="T172" s="2">
        <v>93.99</v>
      </c>
      <c r="U172" s="1">
        <v>45331</v>
      </c>
    </row>
    <row r="173" spans="1:21" x14ac:dyDescent="0.15">
      <c r="A173">
        <v>171</v>
      </c>
      <c r="B173">
        <v>61.58</v>
      </c>
      <c r="C173">
        <v>45093</v>
      </c>
      <c r="O173">
        <v>868</v>
      </c>
      <c r="P173" s="2">
        <v>87.56</v>
      </c>
      <c r="Q173" s="1">
        <v>45237</v>
      </c>
      <c r="S173">
        <v>1195</v>
      </c>
      <c r="T173" s="2">
        <v>94.77</v>
      </c>
      <c r="U173" s="1">
        <v>45332</v>
      </c>
    </row>
    <row r="174" spans="1:21" x14ac:dyDescent="0.15">
      <c r="A174">
        <v>172</v>
      </c>
      <c r="B174">
        <v>57.98</v>
      </c>
      <c r="C174">
        <v>45094</v>
      </c>
      <c r="O174">
        <v>869</v>
      </c>
      <c r="P174" s="2">
        <v>93.19</v>
      </c>
      <c r="Q174" s="1">
        <v>45237</v>
      </c>
      <c r="S174">
        <v>1196</v>
      </c>
      <c r="T174" s="2">
        <v>95.99</v>
      </c>
      <c r="U174" s="1">
        <v>45332</v>
      </c>
    </row>
    <row r="175" spans="1:21" x14ac:dyDescent="0.15">
      <c r="A175">
        <v>173</v>
      </c>
      <c r="B175">
        <v>57.6</v>
      </c>
      <c r="C175">
        <v>45094</v>
      </c>
      <c r="O175">
        <v>870</v>
      </c>
      <c r="P175" s="2">
        <v>88.74</v>
      </c>
      <c r="Q175" s="1">
        <v>45237</v>
      </c>
      <c r="S175">
        <v>1197</v>
      </c>
      <c r="T175" s="2">
        <v>93.19</v>
      </c>
      <c r="U175" s="1">
        <v>45332</v>
      </c>
    </row>
    <row r="176" spans="1:21" x14ac:dyDescent="0.15">
      <c r="A176">
        <v>174</v>
      </c>
      <c r="B176">
        <v>60.78</v>
      </c>
      <c r="C176">
        <v>45094</v>
      </c>
      <c r="O176">
        <v>871</v>
      </c>
      <c r="P176" s="2">
        <v>90.37</v>
      </c>
      <c r="Q176" s="1">
        <v>45237</v>
      </c>
      <c r="S176">
        <v>1198</v>
      </c>
      <c r="T176" s="2">
        <v>91.59</v>
      </c>
      <c r="U176" s="1">
        <v>45332</v>
      </c>
    </row>
    <row r="177" spans="1:21" x14ac:dyDescent="0.15">
      <c r="A177">
        <v>175</v>
      </c>
      <c r="B177">
        <v>54.78</v>
      </c>
      <c r="C177">
        <v>45094</v>
      </c>
      <c r="O177">
        <v>872</v>
      </c>
      <c r="P177" s="2">
        <v>89.19</v>
      </c>
      <c r="Q177" s="1">
        <v>45238</v>
      </c>
      <c r="S177">
        <v>1199</v>
      </c>
      <c r="T177" s="2">
        <v>96</v>
      </c>
      <c r="U177" s="1">
        <v>45332</v>
      </c>
    </row>
    <row r="178" spans="1:21" x14ac:dyDescent="0.15">
      <c r="A178">
        <v>176</v>
      </c>
      <c r="B178">
        <v>62.38</v>
      </c>
      <c r="C178">
        <v>45094</v>
      </c>
      <c r="O178">
        <v>873</v>
      </c>
      <c r="P178" s="2">
        <v>89.17</v>
      </c>
      <c r="Q178" s="1">
        <v>45238</v>
      </c>
      <c r="S178">
        <v>1200</v>
      </c>
      <c r="T178" s="2">
        <v>95.15</v>
      </c>
      <c r="U178" s="1">
        <v>45333</v>
      </c>
    </row>
    <row r="179" spans="1:21" x14ac:dyDescent="0.15">
      <c r="A179">
        <v>177</v>
      </c>
      <c r="B179">
        <v>61.98</v>
      </c>
      <c r="C179">
        <v>45094</v>
      </c>
      <c r="O179">
        <v>874</v>
      </c>
      <c r="P179" s="2">
        <v>91.14</v>
      </c>
      <c r="Q179" s="1">
        <v>45238</v>
      </c>
      <c r="S179">
        <v>1201</v>
      </c>
      <c r="T179" s="2">
        <v>92.4</v>
      </c>
      <c r="U179" s="1">
        <v>45333</v>
      </c>
    </row>
    <row r="180" spans="1:21" x14ac:dyDescent="0.15">
      <c r="A180">
        <v>178</v>
      </c>
      <c r="B180">
        <v>59.2</v>
      </c>
      <c r="C180">
        <v>45094</v>
      </c>
      <c r="O180">
        <v>875</v>
      </c>
      <c r="P180" s="2">
        <v>88.39</v>
      </c>
      <c r="Q180" s="1">
        <v>45238</v>
      </c>
      <c r="S180">
        <v>1202</v>
      </c>
      <c r="T180" s="2">
        <v>93.99</v>
      </c>
      <c r="U180" s="1">
        <v>45333</v>
      </c>
    </row>
    <row r="181" spans="1:21" x14ac:dyDescent="0.15">
      <c r="A181">
        <v>179</v>
      </c>
      <c r="B181">
        <v>57.16</v>
      </c>
      <c r="C181">
        <v>45095</v>
      </c>
      <c r="O181">
        <v>876</v>
      </c>
      <c r="P181" s="2">
        <v>88.76</v>
      </c>
      <c r="Q181" s="1">
        <v>45239</v>
      </c>
      <c r="S181">
        <v>1203</v>
      </c>
      <c r="T181" s="2">
        <v>91.16</v>
      </c>
      <c r="U181" s="1">
        <v>45333</v>
      </c>
    </row>
    <row r="182" spans="1:21" x14ac:dyDescent="0.15">
      <c r="A182">
        <v>180</v>
      </c>
      <c r="B182">
        <v>57.58</v>
      </c>
      <c r="C182">
        <v>45095</v>
      </c>
      <c r="O182">
        <v>877</v>
      </c>
      <c r="P182" s="2">
        <v>91.58</v>
      </c>
      <c r="Q182" s="1">
        <v>45239</v>
      </c>
      <c r="S182">
        <v>1204</v>
      </c>
      <c r="T182" s="2">
        <v>96.37</v>
      </c>
      <c r="U182" s="1">
        <v>45334</v>
      </c>
    </row>
    <row r="183" spans="1:21" x14ac:dyDescent="0.15">
      <c r="A183">
        <v>181</v>
      </c>
      <c r="B183">
        <v>61.18</v>
      </c>
      <c r="C183">
        <v>45095</v>
      </c>
      <c r="O183">
        <v>878</v>
      </c>
      <c r="P183" s="2">
        <v>88.34</v>
      </c>
      <c r="Q183" s="1">
        <v>45239</v>
      </c>
      <c r="S183">
        <v>1205</v>
      </c>
      <c r="T183" s="2">
        <v>94.76</v>
      </c>
      <c r="U183" s="1">
        <v>45335</v>
      </c>
    </row>
    <row r="184" spans="1:21" x14ac:dyDescent="0.15">
      <c r="A184">
        <v>182</v>
      </c>
      <c r="B184">
        <v>59.18</v>
      </c>
      <c r="C184">
        <v>45095</v>
      </c>
      <c r="O184">
        <v>879</v>
      </c>
      <c r="P184" s="2">
        <v>94.36</v>
      </c>
      <c r="Q184" s="1">
        <v>45239</v>
      </c>
      <c r="S184">
        <v>1206</v>
      </c>
      <c r="T184" s="2">
        <v>98.39</v>
      </c>
      <c r="U184" s="1">
        <v>45335</v>
      </c>
    </row>
    <row r="185" spans="1:21" x14ac:dyDescent="0.15">
      <c r="A185">
        <v>183</v>
      </c>
      <c r="B185">
        <v>61.18</v>
      </c>
      <c r="C185">
        <v>45095</v>
      </c>
      <c r="O185">
        <v>880</v>
      </c>
      <c r="P185" s="2">
        <v>86.37</v>
      </c>
      <c r="Q185" s="1">
        <v>45240</v>
      </c>
      <c r="S185">
        <v>1207</v>
      </c>
      <c r="T185" s="2">
        <v>90.38</v>
      </c>
      <c r="U185" s="1">
        <v>45336</v>
      </c>
    </row>
    <row r="186" spans="1:21" x14ac:dyDescent="0.15">
      <c r="A186">
        <v>184</v>
      </c>
      <c r="B186">
        <v>61.98</v>
      </c>
      <c r="C186">
        <v>45095</v>
      </c>
      <c r="O186">
        <v>881</v>
      </c>
      <c r="P186" s="2">
        <v>88.38</v>
      </c>
      <c r="Q186" s="1">
        <v>45240</v>
      </c>
      <c r="S186">
        <v>1208</v>
      </c>
      <c r="T186" s="2">
        <v>94.39</v>
      </c>
      <c r="U186" s="1">
        <v>45336</v>
      </c>
    </row>
    <row r="187" spans="1:21" x14ac:dyDescent="0.15">
      <c r="A187">
        <v>185</v>
      </c>
      <c r="B187">
        <v>62.38</v>
      </c>
      <c r="C187">
        <v>45095</v>
      </c>
      <c r="O187">
        <v>882</v>
      </c>
      <c r="P187" s="2">
        <v>88.79</v>
      </c>
      <c r="Q187" s="1">
        <v>45240</v>
      </c>
      <c r="S187">
        <v>1209</v>
      </c>
      <c r="T187" s="2">
        <v>95.98</v>
      </c>
      <c r="U187" s="1">
        <v>45336</v>
      </c>
    </row>
    <row r="188" spans="1:21" x14ac:dyDescent="0.15">
      <c r="A188">
        <v>186</v>
      </c>
      <c r="B188">
        <v>59.96</v>
      </c>
      <c r="C188">
        <v>45095</v>
      </c>
      <c r="O188">
        <v>883</v>
      </c>
      <c r="P188" s="2">
        <v>88.78</v>
      </c>
      <c r="Q188" s="1">
        <v>45240</v>
      </c>
      <c r="S188">
        <v>1210</v>
      </c>
      <c r="T188" s="2">
        <v>94.79</v>
      </c>
      <c r="U188" s="1">
        <v>45337</v>
      </c>
    </row>
    <row r="189" spans="1:21" x14ac:dyDescent="0.15">
      <c r="A189">
        <v>187</v>
      </c>
      <c r="B189">
        <v>63.2</v>
      </c>
      <c r="C189">
        <v>45095</v>
      </c>
      <c r="O189">
        <v>884</v>
      </c>
      <c r="P189" s="2">
        <v>88.39</v>
      </c>
      <c r="Q189" s="1">
        <v>45241</v>
      </c>
      <c r="S189">
        <v>1211</v>
      </c>
      <c r="T189" s="2">
        <v>91.18</v>
      </c>
      <c r="U189" s="1">
        <v>45338</v>
      </c>
    </row>
    <row r="190" spans="1:21" x14ac:dyDescent="0.15">
      <c r="A190">
        <v>188</v>
      </c>
      <c r="B190">
        <v>59.98</v>
      </c>
      <c r="C190">
        <v>45095</v>
      </c>
      <c r="O190">
        <v>885</v>
      </c>
      <c r="P190" s="2">
        <v>88.38</v>
      </c>
      <c r="Q190" s="1">
        <v>45242</v>
      </c>
      <c r="S190">
        <v>1212</v>
      </c>
      <c r="T190" s="2">
        <v>92.76</v>
      </c>
      <c r="U190" s="1">
        <v>45338</v>
      </c>
    </row>
    <row r="191" spans="1:21" x14ac:dyDescent="0.15">
      <c r="A191">
        <v>189</v>
      </c>
      <c r="B191">
        <v>60</v>
      </c>
      <c r="C191">
        <v>45096</v>
      </c>
      <c r="O191">
        <v>886</v>
      </c>
      <c r="P191" s="2">
        <v>86.38</v>
      </c>
      <c r="Q191" s="1">
        <v>45242</v>
      </c>
      <c r="S191">
        <v>1213</v>
      </c>
      <c r="T191" s="2">
        <v>91.17</v>
      </c>
      <c r="U191" s="1">
        <v>45338</v>
      </c>
    </row>
    <row r="192" spans="1:21" x14ac:dyDescent="0.15">
      <c r="A192">
        <v>190</v>
      </c>
      <c r="B192">
        <v>59.98</v>
      </c>
      <c r="C192">
        <v>45096</v>
      </c>
      <c r="O192">
        <v>887</v>
      </c>
      <c r="P192" s="2">
        <v>90.78</v>
      </c>
      <c r="Q192" s="1">
        <v>45242</v>
      </c>
      <c r="S192">
        <v>1214</v>
      </c>
      <c r="T192" s="2">
        <v>98.35</v>
      </c>
      <c r="U192" s="1">
        <v>45338</v>
      </c>
    </row>
    <row r="193" spans="1:21" x14ac:dyDescent="0.15">
      <c r="A193">
        <v>191</v>
      </c>
      <c r="B193">
        <v>63.18</v>
      </c>
      <c r="C193">
        <v>45096</v>
      </c>
      <c r="O193">
        <v>888</v>
      </c>
      <c r="P193" s="2">
        <v>94</v>
      </c>
      <c r="Q193" s="1">
        <v>45242</v>
      </c>
      <c r="S193">
        <v>1215</v>
      </c>
      <c r="T193" s="2">
        <v>91.56</v>
      </c>
      <c r="U193" s="1">
        <v>45339</v>
      </c>
    </row>
    <row r="194" spans="1:21" x14ac:dyDescent="0.15">
      <c r="A194">
        <v>192</v>
      </c>
      <c r="B194">
        <v>61.18</v>
      </c>
      <c r="C194">
        <v>45096</v>
      </c>
      <c r="O194">
        <v>889</v>
      </c>
      <c r="P194" s="2">
        <v>92.38</v>
      </c>
      <c r="Q194" s="1">
        <v>45242</v>
      </c>
      <c r="S194">
        <v>1216</v>
      </c>
      <c r="T194" s="2">
        <v>92.39</v>
      </c>
      <c r="U194" s="1">
        <v>45339</v>
      </c>
    </row>
    <row r="195" spans="1:21" x14ac:dyDescent="0.15">
      <c r="A195">
        <v>193</v>
      </c>
      <c r="B195">
        <v>57.58</v>
      </c>
      <c r="C195">
        <v>45097</v>
      </c>
      <c r="O195">
        <v>890</v>
      </c>
      <c r="P195" s="2">
        <v>98.39</v>
      </c>
      <c r="Q195" s="1">
        <v>45242</v>
      </c>
      <c r="S195">
        <v>1217</v>
      </c>
      <c r="T195" s="2">
        <v>92.78</v>
      </c>
      <c r="U195" s="1">
        <v>45339</v>
      </c>
    </row>
    <row r="196" spans="1:21" x14ac:dyDescent="0.15">
      <c r="A196">
        <v>194</v>
      </c>
      <c r="B196">
        <v>55.18</v>
      </c>
      <c r="C196">
        <v>45097</v>
      </c>
      <c r="O196">
        <v>891</v>
      </c>
      <c r="P196" s="2">
        <v>91.55</v>
      </c>
      <c r="Q196" s="1">
        <v>45243</v>
      </c>
      <c r="S196">
        <v>1218</v>
      </c>
      <c r="T196" s="2">
        <v>96.76</v>
      </c>
      <c r="U196" s="1">
        <v>45339</v>
      </c>
    </row>
    <row r="197" spans="1:21" x14ac:dyDescent="0.15">
      <c r="A197">
        <v>195</v>
      </c>
      <c r="B197">
        <v>59.98</v>
      </c>
      <c r="C197">
        <v>45097</v>
      </c>
      <c r="O197">
        <v>892</v>
      </c>
      <c r="P197" s="2">
        <v>88.38</v>
      </c>
      <c r="Q197" s="1">
        <v>45243</v>
      </c>
      <c r="S197">
        <v>1219</v>
      </c>
      <c r="T197" s="2">
        <v>96.36</v>
      </c>
      <c r="U197" s="1">
        <v>45339</v>
      </c>
    </row>
    <row r="198" spans="1:21" x14ac:dyDescent="0.15">
      <c r="A198">
        <v>196</v>
      </c>
      <c r="B198">
        <v>61.18</v>
      </c>
      <c r="C198">
        <v>45097</v>
      </c>
      <c r="O198">
        <v>893</v>
      </c>
      <c r="P198" s="2">
        <v>89.98</v>
      </c>
      <c r="Q198" s="1">
        <v>45243</v>
      </c>
      <c r="S198">
        <v>1220</v>
      </c>
      <c r="T198" s="2">
        <v>97.19</v>
      </c>
      <c r="U198" s="1">
        <v>45340</v>
      </c>
    </row>
    <row r="199" spans="1:21" x14ac:dyDescent="0.15">
      <c r="A199">
        <v>197</v>
      </c>
      <c r="B199">
        <v>65.180000000000007</v>
      </c>
      <c r="C199">
        <v>45097</v>
      </c>
      <c r="O199">
        <v>894</v>
      </c>
      <c r="P199" s="2">
        <v>92.35</v>
      </c>
      <c r="Q199" s="1">
        <v>45244</v>
      </c>
      <c r="S199">
        <v>1221</v>
      </c>
      <c r="T199" s="2">
        <v>97.56</v>
      </c>
      <c r="U199" s="1">
        <v>45340</v>
      </c>
    </row>
    <row r="200" spans="1:21" x14ac:dyDescent="0.15">
      <c r="A200">
        <v>198</v>
      </c>
      <c r="B200">
        <v>57.58</v>
      </c>
      <c r="C200">
        <v>45097</v>
      </c>
      <c r="O200">
        <v>895</v>
      </c>
      <c r="P200" s="2">
        <v>93.98</v>
      </c>
      <c r="Q200" s="1">
        <v>45244</v>
      </c>
      <c r="S200">
        <v>1222</v>
      </c>
      <c r="T200" s="2">
        <v>97.57</v>
      </c>
      <c r="U200" s="1">
        <v>45340</v>
      </c>
    </row>
    <row r="201" spans="1:21" x14ac:dyDescent="0.15">
      <c r="A201">
        <v>199</v>
      </c>
      <c r="B201">
        <v>65.2</v>
      </c>
      <c r="C201">
        <v>45097</v>
      </c>
      <c r="O201">
        <v>896</v>
      </c>
      <c r="P201" s="2">
        <v>96.37</v>
      </c>
      <c r="Q201" s="1">
        <v>45244</v>
      </c>
      <c r="S201">
        <v>1223</v>
      </c>
      <c r="T201" s="2">
        <v>90.38</v>
      </c>
      <c r="U201" s="1">
        <v>45340</v>
      </c>
    </row>
    <row r="202" spans="1:21" x14ac:dyDescent="0.15">
      <c r="A202">
        <v>200</v>
      </c>
      <c r="B202">
        <v>57.58</v>
      </c>
      <c r="C202">
        <v>45098</v>
      </c>
      <c r="O202">
        <v>897</v>
      </c>
      <c r="P202" s="2">
        <v>93.59</v>
      </c>
      <c r="Q202" s="1">
        <v>45245</v>
      </c>
      <c r="S202">
        <v>1224</v>
      </c>
      <c r="T202" s="2">
        <v>93.97</v>
      </c>
      <c r="U202" s="1">
        <v>45340</v>
      </c>
    </row>
    <row r="203" spans="1:21" x14ac:dyDescent="0.15">
      <c r="A203">
        <v>201</v>
      </c>
      <c r="B203">
        <v>57.96</v>
      </c>
      <c r="C203">
        <v>45098</v>
      </c>
      <c r="O203">
        <v>898</v>
      </c>
      <c r="P203" s="2">
        <v>91.59</v>
      </c>
      <c r="Q203" s="1">
        <v>45245</v>
      </c>
      <c r="S203">
        <v>1225</v>
      </c>
      <c r="T203" s="2">
        <v>92.39</v>
      </c>
      <c r="U203" s="1">
        <v>45340</v>
      </c>
    </row>
    <row r="204" spans="1:21" x14ac:dyDescent="0.15">
      <c r="A204">
        <v>202</v>
      </c>
      <c r="B204">
        <v>63.16</v>
      </c>
      <c r="C204">
        <v>45098</v>
      </c>
      <c r="O204">
        <v>899</v>
      </c>
      <c r="P204" s="2">
        <v>92.79</v>
      </c>
      <c r="Q204" s="1">
        <v>45245</v>
      </c>
      <c r="S204">
        <v>1226</v>
      </c>
      <c r="T204" s="2">
        <v>97.58</v>
      </c>
      <c r="U204" s="1">
        <v>45341</v>
      </c>
    </row>
    <row r="205" spans="1:21" x14ac:dyDescent="0.15">
      <c r="A205">
        <v>203</v>
      </c>
      <c r="B205">
        <v>61.58</v>
      </c>
      <c r="C205">
        <v>45099</v>
      </c>
      <c r="O205">
        <v>900</v>
      </c>
      <c r="P205" s="2">
        <v>91.19</v>
      </c>
      <c r="Q205" s="1">
        <v>45246</v>
      </c>
      <c r="S205">
        <v>1227</v>
      </c>
      <c r="T205" s="2">
        <v>100.38</v>
      </c>
      <c r="U205" s="1">
        <v>45341</v>
      </c>
    </row>
    <row r="206" spans="1:21" x14ac:dyDescent="0.15">
      <c r="A206">
        <v>204</v>
      </c>
      <c r="B206">
        <v>58.78</v>
      </c>
      <c r="C206">
        <v>45099</v>
      </c>
      <c r="O206">
        <v>901</v>
      </c>
      <c r="P206" s="2">
        <v>93.58</v>
      </c>
      <c r="Q206" s="1">
        <v>45246</v>
      </c>
      <c r="S206">
        <v>1228</v>
      </c>
    </row>
    <row r="207" spans="1:21" x14ac:dyDescent="0.15">
      <c r="A207">
        <v>205</v>
      </c>
      <c r="B207">
        <v>65.98</v>
      </c>
      <c r="C207">
        <v>45099</v>
      </c>
      <c r="O207">
        <v>902</v>
      </c>
      <c r="P207" s="2">
        <v>85.18</v>
      </c>
      <c r="Q207" s="1">
        <v>45246</v>
      </c>
      <c r="S207">
        <v>1229</v>
      </c>
    </row>
    <row r="208" spans="1:21" x14ac:dyDescent="0.15">
      <c r="A208">
        <v>206</v>
      </c>
      <c r="B208">
        <v>64.38</v>
      </c>
      <c r="C208">
        <v>45099</v>
      </c>
      <c r="O208">
        <v>903</v>
      </c>
      <c r="P208" s="2">
        <v>92.78</v>
      </c>
      <c r="Q208" s="1">
        <v>45246</v>
      </c>
      <c r="S208">
        <v>1230</v>
      </c>
    </row>
    <row r="209" spans="1:17" x14ac:dyDescent="0.15">
      <c r="A209">
        <v>207</v>
      </c>
      <c r="B209">
        <v>63.56</v>
      </c>
      <c r="C209">
        <v>45099</v>
      </c>
      <c r="O209">
        <v>904</v>
      </c>
      <c r="P209" s="2">
        <v>95.17</v>
      </c>
      <c r="Q209" s="1">
        <v>45249</v>
      </c>
    </row>
    <row r="210" spans="1:17" x14ac:dyDescent="0.15">
      <c r="A210">
        <v>208</v>
      </c>
      <c r="B210">
        <v>61.18</v>
      </c>
      <c r="C210">
        <v>45099</v>
      </c>
      <c r="O210">
        <v>905</v>
      </c>
      <c r="P210" s="2">
        <v>94.79</v>
      </c>
      <c r="Q210" s="1">
        <v>45250</v>
      </c>
    </row>
    <row r="211" spans="1:17" x14ac:dyDescent="0.15">
      <c r="A211">
        <v>209</v>
      </c>
      <c r="B211">
        <v>61.98</v>
      </c>
      <c r="C211">
        <v>45099</v>
      </c>
      <c r="O211">
        <v>906</v>
      </c>
      <c r="P211" s="2">
        <v>92.78</v>
      </c>
      <c r="Q211" s="1">
        <v>45251</v>
      </c>
    </row>
    <row r="212" spans="1:17" x14ac:dyDescent="0.15">
      <c r="A212">
        <v>210</v>
      </c>
      <c r="B212">
        <v>62.78</v>
      </c>
      <c r="C212">
        <v>45100</v>
      </c>
      <c r="O212">
        <v>907</v>
      </c>
      <c r="P212" s="2">
        <v>92.79</v>
      </c>
      <c r="Q212" s="1">
        <v>45251</v>
      </c>
    </row>
    <row r="213" spans="1:17" x14ac:dyDescent="0.15">
      <c r="A213">
        <v>211</v>
      </c>
      <c r="B213">
        <v>62.78</v>
      </c>
      <c r="C213">
        <v>45100</v>
      </c>
      <c r="O213">
        <v>908</v>
      </c>
      <c r="P213" s="2">
        <v>91.17</v>
      </c>
      <c r="Q213" s="1">
        <v>45251</v>
      </c>
    </row>
    <row r="214" spans="1:17" x14ac:dyDescent="0.15">
      <c r="A214">
        <v>212</v>
      </c>
      <c r="B214">
        <v>65.98</v>
      </c>
      <c r="C214">
        <v>45100</v>
      </c>
      <c r="O214">
        <v>909</v>
      </c>
      <c r="P214" s="2">
        <v>93.58</v>
      </c>
      <c r="Q214" s="1">
        <v>45254</v>
      </c>
    </row>
    <row r="215" spans="1:17" x14ac:dyDescent="0.15">
      <c r="A215">
        <v>213</v>
      </c>
      <c r="B215">
        <v>59.58</v>
      </c>
      <c r="C215">
        <v>45101</v>
      </c>
      <c r="O215">
        <v>910</v>
      </c>
      <c r="P215" s="2">
        <v>89.59</v>
      </c>
      <c r="Q215" s="1">
        <v>45254</v>
      </c>
    </row>
    <row r="216" spans="1:17" x14ac:dyDescent="0.15">
      <c r="A216">
        <v>214</v>
      </c>
      <c r="B216">
        <v>61.6</v>
      </c>
      <c r="C216">
        <v>45101</v>
      </c>
      <c r="O216">
        <v>911</v>
      </c>
      <c r="P216" s="2">
        <v>94.75</v>
      </c>
      <c r="Q216" s="1">
        <v>45254</v>
      </c>
    </row>
    <row r="217" spans="1:17" x14ac:dyDescent="0.15">
      <c r="A217">
        <v>215</v>
      </c>
      <c r="B217">
        <v>67.58</v>
      </c>
      <c r="C217">
        <v>45101</v>
      </c>
      <c r="O217">
        <v>912</v>
      </c>
      <c r="P217" s="2">
        <v>86.31</v>
      </c>
      <c r="Q217" s="1">
        <v>45255</v>
      </c>
    </row>
    <row r="218" spans="1:17" x14ac:dyDescent="0.15">
      <c r="A218">
        <v>216</v>
      </c>
      <c r="B218">
        <v>63.98</v>
      </c>
      <c r="C218">
        <v>45101</v>
      </c>
      <c r="O218">
        <v>913</v>
      </c>
      <c r="P218" s="2">
        <v>95.96</v>
      </c>
      <c r="Q218" s="1">
        <v>45255</v>
      </c>
    </row>
    <row r="219" spans="1:17" x14ac:dyDescent="0.15">
      <c r="A219">
        <v>217</v>
      </c>
      <c r="B219">
        <v>63.98</v>
      </c>
      <c r="C219">
        <v>45101</v>
      </c>
      <c r="O219">
        <v>914</v>
      </c>
      <c r="P219" s="2">
        <v>92.35</v>
      </c>
      <c r="Q219" s="1">
        <v>45255</v>
      </c>
    </row>
    <row r="220" spans="1:17" x14ac:dyDescent="0.15">
      <c r="A220">
        <v>218</v>
      </c>
      <c r="B220">
        <v>65.98</v>
      </c>
      <c r="C220">
        <v>45101</v>
      </c>
      <c r="O220">
        <v>915</v>
      </c>
      <c r="P220" s="2">
        <v>89.17</v>
      </c>
      <c r="Q220" s="1">
        <v>45255</v>
      </c>
    </row>
    <row r="221" spans="1:17" x14ac:dyDescent="0.15">
      <c r="A221">
        <v>219</v>
      </c>
      <c r="B221">
        <v>61.98</v>
      </c>
      <c r="C221">
        <v>45101</v>
      </c>
      <c r="O221">
        <v>916</v>
      </c>
      <c r="P221" s="2">
        <v>95.97</v>
      </c>
      <c r="Q221" s="1">
        <v>45255</v>
      </c>
    </row>
    <row r="222" spans="1:17" x14ac:dyDescent="0.15">
      <c r="A222">
        <v>220</v>
      </c>
      <c r="B222">
        <v>65.58</v>
      </c>
      <c r="C222">
        <v>45101</v>
      </c>
      <c r="O222">
        <v>917</v>
      </c>
      <c r="P222" s="2">
        <v>90.39</v>
      </c>
      <c r="Q222" s="1">
        <v>45255</v>
      </c>
    </row>
    <row r="223" spans="1:17" x14ac:dyDescent="0.15">
      <c r="A223">
        <v>221</v>
      </c>
      <c r="B223">
        <v>64.38</v>
      </c>
      <c r="C223">
        <v>45101</v>
      </c>
      <c r="O223">
        <v>918</v>
      </c>
      <c r="P223" s="2">
        <v>95.55</v>
      </c>
      <c r="Q223" s="1">
        <v>45255</v>
      </c>
    </row>
    <row r="224" spans="1:17" x14ac:dyDescent="0.15">
      <c r="A224">
        <v>222</v>
      </c>
      <c r="B224">
        <v>66.78</v>
      </c>
      <c r="C224">
        <v>45101</v>
      </c>
      <c r="O224">
        <v>919</v>
      </c>
      <c r="P224" s="2">
        <v>90.35</v>
      </c>
      <c r="Q224" s="1">
        <v>45255</v>
      </c>
    </row>
    <row r="225" spans="1:17" x14ac:dyDescent="0.15">
      <c r="A225">
        <v>223</v>
      </c>
      <c r="B225">
        <v>67.58</v>
      </c>
      <c r="C225">
        <v>45102</v>
      </c>
      <c r="O225">
        <v>920</v>
      </c>
      <c r="P225" s="2">
        <v>95.57</v>
      </c>
      <c r="Q225" s="1">
        <v>45255</v>
      </c>
    </row>
    <row r="226" spans="1:17" x14ac:dyDescent="0.15">
      <c r="A226">
        <v>224</v>
      </c>
      <c r="B226">
        <v>62.4</v>
      </c>
      <c r="C226">
        <v>45102</v>
      </c>
      <c r="O226">
        <v>921</v>
      </c>
      <c r="P226" s="2">
        <v>93.59</v>
      </c>
      <c r="Q226" s="1">
        <v>45256</v>
      </c>
    </row>
    <row r="227" spans="1:17" x14ac:dyDescent="0.15">
      <c r="A227">
        <v>225</v>
      </c>
      <c r="B227">
        <v>69.180000000000007</v>
      </c>
      <c r="C227">
        <v>45102</v>
      </c>
      <c r="O227">
        <v>922</v>
      </c>
      <c r="P227" s="2">
        <v>97.57</v>
      </c>
      <c r="Q227" s="1">
        <v>45256</v>
      </c>
    </row>
    <row r="228" spans="1:17" x14ac:dyDescent="0.15">
      <c r="A228">
        <v>226</v>
      </c>
      <c r="B228">
        <v>66.38</v>
      </c>
      <c r="C228">
        <v>45102</v>
      </c>
      <c r="O228">
        <v>923</v>
      </c>
      <c r="P228" s="2">
        <v>90</v>
      </c>
      <c r="Q228" s="1">
        <v>45256</v>
      </c>
    </row>
    <row r="229" spans="1:17" x14ac:dyDescent="0.15">
      <c r="A229">
        <v>227</v>
      </c>
      <c r="B229">
        <v>63.98</v>
      </c>
      <c r="C229">
        <v>45102</v>
      </c>
      <c r="O229">
        <v>924</v>
      </c>
      <c r="P229" s="2">
        <v>91.97</v>
      </c>
      <c r="Q229" s="1">
        <v>45256</v>
      </c>
    </row>
    <row r="230" spans="1:17" x14ac:dyDescent="0.15">
      <c r="A230">
        <v>228</v>
      </c>
      <c r="B230">
        <v>64.38</v>
      </c>
      <c r="C230">
        <v>45103</v>
      </c>
      <c r="O230">
        <v>925</v>
      </c>
      <c r="P230" s="2">
        <v>89.95</v>
      </c>
      <c r="Q230" s="1">
        <v>45257</v>
      </c>
    </row>
    <row r="231" spans="1:17" x14ac:dyDescent="0.15">
      <c r="A231">
        <v>229</v>
      </c>
      <c r="B231">
        <v>67.58</v>
      </c>
      <c r="C231">
        <v>45103</v>
      </c>
      <c r="O231">
        <v>926</v>
      </c>
      <c r="P231" s="2">
        <v>99.98</v>
      </c>
      <c r="Q231" s="1">
        <v>45257</v>
      </c>
    </row>
    <row r="232" spans="1:17" x14ac:dyDescent="0.15">
      <c r="A232">
        <v>230</v>
      </c>
      <c r="B232">
        <v>63.98</v>
      </c>
      <c r="C232">
        <v>45103</v>
      </c>
      <c r="O232">
        <v>927</v>
      </c>
      <c r="P232" s="2">
        <v>88.77</v>
      </c>
      <c r="Q232" s="1">
        <v>45257</v>
      </c>
    </row>
    <row r="233" spans="1:17" x14ac:dyDescent="0.15">
      <c r="A233">
        <v>231</v>
      </c>
      <c r="B233">
        <v>69.150000000000006</v>
      </c>
      <c r="C233">
        <v>45103</v>
      </c>
      <c r="O233">
        <v>928</v>
      </c>
      <c r="P233" s="2">
        <v>90.78</v>
      </c>
      <c r="Q233" s="1">
        <v>45257</v>
      </c>
    </row>
    <row r="234" spans="1:17" x14ac:dyDescent="0.15">
      <c r="A234">
        <v>232</v>
      </c>
      <c r="B234">
        <v>63.98</v>
      </c>
      <c r="C234">
        <v>45103</v>
      </c>
      <c r="O234">
        <v>929</v>
      </c>
      <c r="P234" s="2">
        <v>92.77</v>
      </c>
      <c r="Q234" s="1">
        <v>45258</v>
      </c>
    </row>
    <row r="235" spans="1:17" x14ac:dyDescent="0.15">
      <c r="A235">
        <v>233</v>
      </c>
      <c r="B235">
        <v>64.8</v>
      </c>
      <c r="C235">
        <v>45104</v>
      </c>
      <c r="O235">
        <v>930</v>
      </c>
      <c r="P235" s="2">
        <v>90.76</v>
      </c>
      <c r="Q235" s="1">
        <v>45258</v>
      </c>
    </row>
    <row r="236" spans="1:17" x14ac:dyDescent="0.15">
      <c r="A236">
        <v>234</v>
      </c>
      <c r="B236">
        <v>65.58</v>
      </c>
      <c r="C236">
        <v>45104</v>
      </c>
      <c r="O236">
        <v>931</v>
      </c>
      <c r="P236" s="2">
        <v>90.79</v>
      </c>
      <c r="Q236" s="1">
        <v>45258</v>
      </c>
    </row>
    <row r="237" spans="1:17" x14ac:dyDescent="0.15">
      <c r="A237">
        <v>235</v>
      </c>
      <c r="B237">
        <v>69.58</v>
      </c>
      <c r="C237">
        <v>45104</v>
      </c>
      <c r="O237">
        <v>932</v>
      </c>
      <c r="P237" s="2">
        <v>94.36</v>
      </c>
      <c r="Q237" s="1">
        <v>45259</v>
      </c>
    </row>
    <row r="238" spans="1:17" x14ac:dyDescent="0.15">
      <c r="A238">
        <v>236</v>
      </c>
      <c r="B238">
        <v>67.2</v>
      </c>
      <c r="C238">
        <v>45104</v>
      </c>
      <c r="O238">
        <v>933</v>
      </c>
      <c r="P238" s="2">
        <v>96.38</v>
      </c>
      <c r="Q238" s="1">
        <v>45259</v>
      </c>
    </row>
    <row r="239" spans="1:17" x14ac:dyDescent="0.15">
      <c r="A239">
        <v>237</v>
      </c>
      <c r="B239">
        <v>69.2</v>
      </c>
      <c r="C239">
        <v>45104</v>
      </c>
      <c r="O239">
        <v>934</v>
      </c>
      <c r="P239" s="2">
        <v>90.37</v>
      </c>
      <c r="Q239" s="1">
        <v>45260</v>
      </c>
    </row>
    <row r="240" spans="1:17" x14ac:dyDescent="0.15">
      <c r="A240">
        <v>238</v>
      </c>
      <c r="B240">
        <v>68.38</v>
      </c>
      <c r="C240">
        <v>45105</v>
      </c>
      <c r="O240">
        <v>935</v>
      </c>
      <c r="P240" s="2">
        <v>86.38</v>
      </c>
      <c r="Q240" s="1">
        <v>45260</v>
      </c>
    </row>
    <row r="241" spans="1:17" x14ac:dyDescent="0.15">
      <c r="A241">
        <v>239</v>
      </c>
      <c r="B241">
        <v>64.38</v>
      </c>
      <c r="C241">
        <v>45105</v>
      </c>
      <c r="O241">
        <v>936</v>
      </c>
      <c r="P241" s="2">
        <v>92.78</v>
      </c>
      <c r="Q241" s="1">
        <v>45260</v>
      </c>
    </row>
    <row r="242" spans="1:17" x14ac:dyDescent="0.15">
      <c r="A242">
        <v>240</v>
      </c>
      <c r="B242">
        <v>64.78</v>
      </c>
      <c r="C242">
        <v>45105</v>
      </c>
      <c r="O242">
        <v>937</v>
      </c>
      <c r="P242" s="2">
        <v>90.77</v>
      </c>
      <c r="Q242" s="1">
        <v>45260</v>
      </c>
    </row>
    <row r="243" spans="1:17" x14ac:dyDescent="0.15">
      <c r="A243">
        <v>241</v>
      </c>
      <c r="B243">
        <v>69.2</v>
      </c>
      <c r="C243">
        <v>45105</v>
      </c>
      <c r="O243">
        <v>938</v>
      </c>
      <c r="P243" s="2">
        <v>94.76</v>
      </c>
      <c r="Q243" s="1">
        <v>45260</v>
      </c>
    </row>
    <row r="244" spans="1:17" x14ac:dyDescent="0.15">
      <c r="A244">
        <v>242</v>
      </c>
      <c r="B244">
        <v>70.8</v>
      </c>
      <c r="C244">
        <v>45105</v>
      </c>
      <c r="O244">
        <v>939</v>
      </c>
      <c r="P244" s="2">
        <v>88.78</v>
      </c>
      <c r="Q244" s="1">
        <v>45261</v>
      </c>
    </row>
    <row r="245" spans="1:17" x14ac:dyDescent="0.15">
      <c r="A245">
        <v>243</v>
      </c>
      <c r="B245">
        <v>63.98</v>
      </c>
      <c r="C245">
        <v>45106</v>
      </c>
      <c r="O245">
        <v>940</v>
      </c>
      <c r="P245" s="2">
        <v>87.99</v>
      </c>
      <c r="Q245" s="1">
        <v>45262</v>
      </c>
    </row>
    <row r="246" spans="1:17" x14ac:dyDescent="0.15">
      <c r="A246">
        <v>244</v>
      </c>
      <c r="B246">
        <v>66.78</v>
      </c>
      <c r="C246">
        <v>45106</v>
      </c>
      <c r="O246">
        <v>941</v>
      </c>
      <c r="P246" s="2">
        <v>93.17</v>
      </c>
      <c r="Q246" s="1">
        <v>45262</v>
      </c>
    </row>
    <row r="247" spans="1:17" x14ac:dyDescent="0.15">
      <c r="A247">
        <v>245</v>
      </c>
      <c r="B247">
        <v>68.78</v>
      </c>
      <c r="C247">
        <v>45106</v>
      </c>
      <c r="O247">
        <v>942</v>
      </c>
      <c r="P247" s="2">
        <v>98.79</v>
      </c>
      <c r="Q247" s="1">
        <v>45262</v>
      </c>
    </row>
    <row r="248" spans="1:17" x14ac:dyDescent="0.15">
      <c r="A248">
        <v>246</v>
      </c>
      <c r="B248">
        <v>68.38</v>
      </c>
      <c r="C248">
        <v>45106</v>
      </c>
      <c r="O248">
        <v>943</v>
      </c>
      <c r="P248" s="2">
        <v>90.35</v>
      </c>
      <c r="Q248" s="1">
        <v>45262</v>
      </c>
    </row>
    <row r="249" spans="1:17" x14ac:dyDescent="0.15">
      <c r="A249">
        <v>247</v>
      </c>
      <c r="B249">
        <v>65.58</v>
      </c>
      <c r="C249">
        <v>45106</v>
      </c>
      <c r="O249">
        <v>944</v>
      </c>
      <c r="P249" s="2">
        <v>95.18</v>
      </c>
      <c r="Q249" s="1">
        <v>45262</v>
      </c>
    </row>
    <row r="250" spans="1:17" x14ac:dyDescent="0.15">
      <c r="A250">
        <v>248</v>
      </c>
      <c r="B250">
        <v>71.58</v>
      </c>
      <c r="C250">
        <v>45106</v>
      </c>
      <c r="O250">
        <v>945</v>
      </c>
      <c r="P250" s="2">
        <v>90.39</v>
      </c>
      <c r="Q250" s="1">
        <v>45262</v>
      </c>
    </row>
    <row r="251" spans="1:17" x14ac:dyDescent="0.15">
      <c r="A251">
        <v>249</v>
      </c>
      <c r="B251">
        <v>66.400000000000006</v>
      </c>
      <c r="C251">
        <v>45107</v>
      </c>
      <c r="O251">
        <v>946</v>
      </c>
      <c r="P251" s="2">
        <v>91.58</v>
      </c>
      <c r="Q251" s="1">
        <v>45263</v>
      </c>
    </row>
    <row r="252" spans="1:17" x14ac:dyDescent="0.15">
      <c r="A252">
        <v>250</v>
      </c>
      <c r="B252">
        <v>72.78</v>
      </c>
      <c r="C252">
        <v>45107</v>
      </c>
      <c r="O252">
        <v>947</v>
      </c>
      <c r="P252" s="2">
        <v>93.17</v>
      </c>
      <c r="Q252" s="1">
        <v>45263</v>
      </c>
    </row>
    <row r="253" spans="1:17" x14ac:dyDescent="0.15">
      <c r="A253">
        <v>251</v>
      </c>
      <c r="B253">
        <v>68.75</v>
      </c>
      <c r="C253">
        <v>45107</v>
      </c>
      <c r="O253">
        <v>948</v>
      </c>
      <c r="P253" s="2">
        <v>87.19</v>
      </c>
      <c r="Q253" s="1">
        <v>45263</v>
      </c>
    </row>
    <row r="254" spans="1:17" x14ac:dyDescent="0.15">
      <c r="A254">
        <v>252</v>
      </c>
      <c r="B254">
        <v>66.38</v>
      </c>
      <c r="C254">
        <v>45107</v>
      </c>
      <c r="O254">
        <v>949</v>
      </c>
      <c r="P254" s="2">
        <v>94.77</v>
      </c>
      <c r="Q254" s="1">
        <v>45263</v>
      </c>
    </row>
    <row r="255" spans="1:17" x14ac:dyDescent="0.15">
      <c r="A255">
        <v>253</v>
      </c>
      <c r="B255">
        <v>66.78</v>
      </c>
      <c r="C255">
        <v>45107</v>
      </c>
      <c r="O255">
        <v>950</v>
      </c>
      <c r="P255" s="2">
        <v>92.38</v>
      </c>
      <c r="Q255" s="1">
        <v>45263</v>
      </c>
    </row>
    <row r="256" spans="1:17" x14ac:dyDescent="0.15">
      <c r="A256">
        <v>254</v>
      </c>
      <c r="B256">
        <v>67.98</v>
      </c>
      <c r="C256">
        <v>45107</v>
      </c>
      <c r="O256">
        <v>951</v>
      </c>
      <c r="P256" s="2">
        <v>91.98</v>
      </c>
      <c r="Q256" s="1">
        <v>45263</v>
      </c>
    </row>
    <row r="257" spans="1:17" x14ac:dyDescent="0.15">
      <c r="A257">
        <v>255</v>
      </c>
      <c r="B257">
        <v>69.98</v>
      </c>
      <c r="C257">
        <v>45108</v>
      </c>
      <c r="O257">
        <v>952</v>
      </c>
      <c r="P257" s="2">
        <v>97.99</v>
      </c>
      <c r="Q257" s="1">
        <v>45263</v>
      </c>
    </row>
    <row r="258" spans="1:17" x14ac:dyDescent="0.15">
      <c r="A258">
        <v>256</v>
      </c>
      <c r="B258">
        <v>61.18</v>
      </c>
      <c r="C258">
        <v>45108</v>
      </c>
      <c r="O258">
        <v>953</v>
      </c>
      <c r="P258" s="2">
        <v>95.57</v>
      </c>
      <c r="Q258" s="1">
        <v>45263</v>
      </c>
    </row>
    <row r="259" spans="1:17" x14ac:dyDescent="0.15">
      <c r="A259">
        <v>257</v>
      </c>
      <c r="B259">
        <v>64</v>
      </c>
      <c r="C259">
        <v>45108</v>
      </c>
      <c r="O259">
        <v>954</v>
      </c>
      <c r="P259" s="2">
        <v>93.97</v>
      </c>
      <c r="Q259" s="1">
        <v>45264</v>
      </c>
    </row>
    <row r="260" spans="1:17" x14ac:dyDescent="0.15">
      <c r="A260">
        <v>258</v>
      </c>
      <c r="B260">
        <v>65.98</v>
      </c>
      <c r="C260">
        <v>45108</v>
      </c>
      <c r="O260">
        <v>955</v>
      </c>
      <c r="P260" s="2">
        <v>94.38</v>
      </c>
      <c r="Q260" s="1">
        <v>45264</v>
      </c>
    </row>
    <row r="261" spans="1:17" x14ac:dyDescent="0.15">
      <c r="A261">
        <v>259</v>
      </c>
      <c r="B261">
        <v>67.2</v>
      </c>
      <c r="C261">
        <v>45108</v>
      </c>
      <c r="O261">
        <v>956</v>
      </c>
      <c r="P261" s="2">
        <v>94.39</v>
      </c>
      <c r="Q261" s="1">
        <v>45264</v>
      </c>
    </row>
    <row r="262" spans="1:17" x14ac:dyDescent="0.15">
      <c r="A262">
        <v>260</v>
      </c>
      <c r="B262">
        <v>66.38</v>
      </c>
      <c r="C262">
        <v>45108</v>
      </c>
      <c r="O262">
        <v>957</v>
      </c>
      <c r="P262" s="2">
        <v>97.59</v>
      </c>
      <c r="Q262" s="1">
        <v>45265</v>
      </c>
    </row>
    <row r="263" spans="1:17" x14ac:dyDescent="0.15">
      <c r="A263">
        <v>261</v>
      </c>
      <c r="B263">
        <v>67.58</v>
      </c>
      <c r="C263">
        <v>45108</v>
      </c>
      <c r="O263">
        <v>958</v>
      </c>
      <c r="P263" s="2">
        <v>94.79</v>
      </c>
      <c r="Q263" s="1">
        <v>45265</v>
      </c>
    </row>
    <row r="264" spans="1:17" x14ac:dyDescent="0.15">
      <c r="A264">
        <v>262</v>
      </c>
      <c r="B264">
        <v>66.38</v>
      </c>
      <c r="C264">
        <v>45109</v>
      </c>
      <c r="O264">
        <v>959</v>
      </c>
      <c r="P264" s="2">
        <v>94.78</v>
      </c>
      <c r="Q264" s="1">
        <v>45266</v>
      </c>
    </row>
    <row r="265" spans="1:17" x14ac:dyDescent="0.15">
      <c r="A265">
        <v>263</v>
      </c>
      <c r="B265">
        <v>65.98</v>
      </c>
      <c r="C265">
        <v>45109</v>
      </c>
      <c r="O265">
        <v>960</v>
      </c>
      <c r="P265" s="2">
        <v>93.57</v>
      </c>
      <c r="Q265" s="1">
        <v>45267</v>
      </c>
    </row>
    <row r="266" spans="1:17" x14ac:dyDescent="0.15">
      <c r="A266">
        <v>264</v>
      </c>
      <c r="B266">
        <v>69.150000000000006</v>
      </c>
      <c r="C266">
        <v>45109</v>
      </c>
      <c r="O266">
        <v>961</v>
      </c>
      <c r="P266" s="2">
        <v>92.38</v>
      </c>
      <c r="Q266" s="1">
        <v>45268</v>
      </c>
    </row>
    <row r="267" spans="1:17" x14ac:dyDescent="0.15">
      <c r="A267">
        <v>265</v>
      </c>
      <c r="B267">
        <v>68.38</v>
      </c>
      <c r="C267">
        <v>45109</v>
      </c>
      <c r="O267">
        <v>962</v>
      </c>
      <c r="P267" s="2">
        <v>91.98</v>
      </c>
      <c r="Q267" s="1">
        <v>45268</v>
      </c>
    </row>
    <row r="268" spans="1:17" x14ac:dyDescent="0.15">
      <c r="A268">
        <v>266</v>
      </c>
      <c r="B268">
        <v>69.58</v>
      </c>
      <c r="C268">
        <v>45109</v>
      </c>
      <c r="O268">
        <v>963</v>
      </c>
      <c r="P268" s="2">
        <v>97.58</v>
      </c>
      <c r="Q268" s="1">
        <v>45269</v>
      </c>
    </row>
    <row r="269" spans="1:17" x14ac:dyDescent="0.15">
      <c r="A269">
        <v>267</v>
      </c>
      <c r="B269">
        <v>68.75</v>
      </c>
      <c r="C269">
        <v>45109</v>
      </c>
      <c r="O269">
        <v>964</v>
      </c>
      <c r="P269" s="2">
        <v>94.8</v>
      </c>
      <c r="Q269" s="1">
        <v>45269</v>
      </c>
    </row>
    <row r="270" spans="1:17" x14ac:dyDescent="0.15">
      <c r="A270">
        <v>268</v>
      </c>
      <c r="B270">
        <v>71.58</v>
      </c>
      <c r="C270">
        <v>45109</v>
      </c>
      <c r="O270">
        <v>965</v>
      </c>
      <c r="P270" s="2">
        <v>93.6</v>
      </c>
      <c r="Q270" s="1">
        <v>45269</v>
      </c>
    </row>
    <row r="271" spans="1:17" x14ac:dyDescent="0.15">
      <c r="A271">
        <v>269</v>
      </c>
      <c r="B271">
        <v>67.58</v>
      </c>
      <c r="C271">
        <v>45109</v>
      </c>
      <c r="O271">
        <v>966</v>
      </c>
      <c r="P271" s="2">
        <v>95.59</v>
      </c>
      <c r="Q271" s="1">
        <v>45269</v>
      </c>
    </row>
    <row r="272" spans="1:17" x14ac:dyDescent="0.15">
      <c r="A272">
        <v>270</v>
      </c>
      <c r="B272">
        <v>67.91</v>
      </c>
      <c r="C272">
        <v>45109</v>
      </c>
      <c r="O272">
        <v>967</v>
      </c>
      <c r="P272" s="2">
        <v>93.59</v>
      </c>
      <c r="Q272" s="1">
        <v>45270</v>
      </c>
    </row>
    <row r="273" spans="1:17" x14ac:dyDescent="0.15">
      <c r="A273">
        <v>271</v>
      </c>
      <c r="B273">
        <v>67.58</v>
      </c>
      <c r="C273">
        <v>45109</v>
      </c>
      <c r="O273">
        <v>968</v>
      </c>
      <c r="P273" s="2">
        <v>91.99</v>
      </c>
      <c r="Q273" s="1">
        <v>45270</v>
      </c>
    </row>
    <row r="274" spans="1:17" x14ac:dyDescent="0.15">
      <c r="A274">
        <v>272</v>
      </c>
      <c r="B274">
        <v>69.98</v>
      </c>
      <c r="C274">
        <v>45110</v>
      </c>
      <c r="O274">
        <v>969</v>
      </c>
      <c r="P274" s="2">
        <v>93.17</v>
      </c>
      <c r="Q274" s="1">
        <v>45270</v>
      </c>
    </row>
    <row r="275" spans="1:17" x14ac:dyDescent="0.15">
      <c r="A275">
        <v>273</v>
      </c>
      <c r="B275">
        <v>69.11</v>
      </c>
      <c r="C275">
        <v>45110</v>
      </c>
      <c r="O275">
        <v>970</v>
      </c>
      <c r="P275" s="2">
        <v>96.78</v>
      </c>
      <c r="Q275" s="1">
        <v>45271</v>
      </c>
    </row>
    <row r="276" spans="1:17" x14ac:dyDescent="0.15">
      <c r="A276">
        <v>274</v>
      </c>
      <c r="B276">
        <v>69.58</v>
      </c>
      <c r="C276">
        <v>45111</v>
      </c>
      <c r="O276">
        <v>971</v>
      </c>
      <c r="P276" s="2">
        <v>91.19</v>
      </c>
      <c r="Q276" s="1">
        <v>45271</v>
      </c>
    </row>
    <row r="277" spans="1:17" x14ac:dyDescent="0.15">
      <c r="A277">
        <v>275</v>
      </c>
      <c r="B277">
        <v>73.55</v>
      </c>
      <c r="C277">
        <v>45111</v>
      </c>
      <c r="O277">
        <v>972</v>
      </c>
      <c r="P277" s="2">
        <v>93.59</v>
      </c>
      <c r="Q277" s="1">
        <v>45271</v>
      </c>
    </row>
    <row r="278" spans="1:17" x14ac:dyDescent="0.15">
      <c r="A278">
        <v>276</v>
      </c>
      <c r="B278">
        <v>69.180000000000007</v>
      </c>
      <c r="C278">
        <v>45111</v>
      </c>
      <c r="O278">
        <v>973</v>
      </c>
      <c r="P278" s="2">
        <v>91.95</v>
      </c>
      <c r="Q278" s="1">
        <v>45271</v>
      </c>
    </row>
    <row r="279" spans="1:17" x14ac:dyDescent="0.15">
      <c r="A279">
        <v>277</v>
      </c>
      <c r="B279">
        <v>72.73</v>
      </c>
      <c r="C279">
        <v>45111</v>
      </c>
      <c r="O279">
        <v>974</v>
      </c>
      <c r="P279" s="2">
        <v>95.15</v>
      </c>
      <c r="Q279" s="1">
        <v>45271</v>
      </c>
    </row>
    <row r="280" spans="1:17" x14ac:dyDescent="0.15">
      <c r="A280">
        <v>278</v>
      </c>
      <c r="B280">
        <v>71.98</v>
      </c>
      <c r="C280">
        <v>45111</v>
      </c>
      <c r="O280">
        <v>975</v>
      </c>
      <c r="P280" s="2">
        <v>92.36</v>
      </c>
      <c r="Q280" s="1">
        <v>45272</v>
      </c>
    </row>
    <row r="281" spans="1:17" x14ac:dyDescent="0.15">
      <c r="A281">
        <v>279</v>
      </c>
      <c r="B281">
        <v>71.180000000000007</v>
      </c>
      <c r="C281">
        <v>45111</v>
      </c>
      <c r="O281">
        <v>976</v>
      </c>
      <c r="P281" s="2">
        <v>95.99</v>
      </c>
      <c r="Q281" s="1">
        <v>45272</v>
      </c>
    </row>
    <row r="282" spans="1:17" x14ac:dyDescent="0.15">
      <c r="A282">
        <v>280</v>
      </c>
      <c r="B282">
        <v>67.16</v>
      </c>
      <c r="C282">
        <v>45112</v>
      </c>
      <c r="O282">
        <v>977</v>
      </c>
      <c r="P282" s="2">
        <v>97.18</v>
      </c>
      <c r="Q282" s="1">
        <v>45272</v>
      </c>
    </row>
    <row r="283" spans="1:17" x14ac:dyDescent="0.15">
      <c r="A283">
        <v>281</v>
      </c>
      <c r="B283">
        <v>71.150000000000006</v>
      </c>
      <c r="C283">
        <v>45112</v>
      </c>
      <c r="O283">
        <v>978</v>
      </c>
      <c r="P283" s="2">
        <v>93.58</v>
      </c>
      <c r="Q283" s="1">
        <v>45273</v>
      </c>
    </row>
    <row r="284" spans="1:17" x14ac:dyDescent="0.15">
      <c r="A284">
        <v>282</v>
      </c>
      <c r="B284">
        <v>67.180000000000007</v>
      </c>
      <c r="C284">
        <v>45112</v>
      </c>
      <c r="O284">
        <v>979</v>
      </c>
      <c r="P284" s="2">
        <v>96.38</v>
      </c>
      <c r="Q284" s="1">
        <v>45273</v>
      </c>
    </row>
    <row r="285" spans="1:17" x14ac:dyDescent="0.15">
      <c r="A285">
        <v>283</v>
      </c>
      <c r="B285">
        <v>67.98</v>
      </c>
      <c r="C285">
        <v>45112</v>
      </c>
      <c r="O285">
        <v>980</v>
      </c>
      <c r="P285" s="2">
        <v>91.16</v>
      </c>
      <c r="Q285" s="1">
        <v>45273</v>
      </c>
    </row>
    <row r="286" spans="1:17" x14ac:dyDescent="0.15">
      <c r="A286">
        <v>284</v>
      </c>
      <c r="B286">
        <v>67.180000000000007</v>
      </c>
      <c r="C286">
        <v>45113</v>
      </c>
      <c r="O286">
        <v>981</v>
      </c>
      <c r="P286" s="2">
        <v>93.99</v>
      </c>
      <c r="Q286" s="1">
        <v>45273</v>
      </c>
    </row>
    <row r="287" spans="1:17" x14ac:dyDescent="0.15">
      <c r="A287">
        <v>285</v>
      </c>
      <c r="B287">
        <v>68.38</v>
      </c>
      <c r="C287">
        <v>45113</v>
      </c>
      <c r="O287">
        <v>982</v>
      </c>
      <c r="P287" s="2">
        <v>94.39</v>
      </c>
      <c r="Q287" s="1">
        <v>45273</v>
      </c>
    </row>
    <row r="288" spans="1:17" x14ac:dyDescent="0.15">
      <c r="A288">
        <v>286</v>
      </c>
      <c r="B288">
        <v>67.95</v>
      </c>
      <c r="C288">
        <v>45113</v>
      </c>
      <c r="O288">
        <v>983</v>
      </c>
      <c r="P288" s="2">
        <v>96.78</v>
      </c>
      <c r="Q288" s="1">
        <v>45273</v>
      </c>
    </row>
    <row r="289" spans="1:17" x14ac:dyDescent="0.15">
      <c r="A289">
        <v>287</v>
      </c>
      <c r="B289">
        <v>72.38</v>
      </c>
      <c r="C289">
        <v>45113</v>
      </c>
      <c r="O289">
        <v>984</v>
      </c>
      <c r="P289" s="2">
        <v>91.15</v>
      </c>
      <c r="Q289" s="1">
        <v>45274</v>
      </c>
    </row>
    <row r="290" spans="1:17" x14ac:dyDescent="0.15">
      <c r="A290">
        <v>288</v>
      </c>
      <c r="B290">
        <v>71.150000000000006</v>
      </c>
      <c r="C290">
        <v>45113</v>
      </c>
      <c r="O290">
        <v>985</v>
      </c>
      <c r="P290" s="2">
        <v>92.38</v>
      </c>
      <c r="Q290" s="1">
        <v>45274</v>
      </c>
    </row>
    <row r="291" spans="1:17" x14ac:dyDescent="0.15">
      <c r="A291">
        <v>289</v>
      </c>
      <c r="B291">
        <v>69.58</v>
      </c>
      <c r="C291">
        <v>45113</v>
      </c>
      <c r="O291">
        <v>986</v>
      </c>
      <c r="P291" s="2">
        <v>95.18</v>
      </c>
      <c r="Q291" s="1">
        <v>45275</v>
      </c>
    </row>
    <row r="292" spans="1:17" x14ac:dyDescent="0.15">
      <c r="A292">
        <v>290</v>
      </c>
      <c r="B292">
        <v>68.78</v>
      </c>
      <c r="C292">
        <v>45114</v>
      </c>
      <c r="O292">
        <v>987</v>
      </c>
      <c r="P292" s="2">
        <v>99.18</v>
      </c>
      <c r="Q292" s="1">
        <v>45275</v>
      </c>
    </row>
    <row r="293" spans="1:17" x14ac:dyDescent="0.15">
      <c r="A293">
        <v>291</v>
      </c>
      <c r="B293">
        <v>73.98</v>
      </c>
      <c r="C293">
        <v>45114</v>
      </c>
      <c r="O293">
        <v>988</v>
      </c>
      <c r="P293" s="2">
        <v>93.59</v>
      </c>
      <c r="Q293" s="1">
        <v>45275</v>
      </c>
    </row>
    <row r="294" spans="1:17" x14ac:dyDescent="0.15">
      <c r="A294">
        <v>292</v>
      </c>
      <c r="B294">
        <v>69.180000000000007</v>
      </c>
      <c r="C294">
        <v>45115</v>
      </c>
      <c r="O294">
        <v>989</v>
      </c>
      <c r="P294" s="2">
        <v>95.55</v>
      </c>
      <c r="Q294" s="1">
        <v>45275</v>
      </c>
    </row>
    <row r="295" spans="1:17" x14ac:dyDescent="0.15">
      <c r="A295">
        <v>293</v>
      </c>
      <c r="B295">
        <v>70.8</v>
      </c>
      <c r="C295">
        <v>45115</v>
      </c>
      <c r="O295">
        <v>990</v>
      </c>
      <c r="P295" s="2">
        <v>93.18</v>
      </c>
      <c r="Q295" s="1">
        <v>45276</v>
      </c>
    </row>
    <row r="296" spans="1:17" x14ac:dyDescent="0.15">
      <c r="A296">
        <v>294</v>
      </c>
      <c r="B296">
        <v>63.2</v>
      </c>
      <c r="C296">
        <v>45115</v>
      </c>
      <c r="O296">
        <v>991</v>
      </c>
      <c r="P296" s="2">
        <v>94.35</v>
      </c>
      <c r="Q296" s="1">
        <v>45276</v>
      </c>
    </row>
    <row r="297" spans="1:17" x14ac:dyDescent="0.15">
      <c r="A297">
        <v>295</v>
      </c>
      <c r="B297">
        <v>71.98</v>
      </c>
      <c r="C297">
        <v>45115</v>
      </c>
      <c r="O297">
        <v>992</v>
      </c>
      <c r="P297" s="2">
        <v>95.19</v>
      </c>
      <c r="Q297" s="1">
        <v>45276</v>
      </c>
    </row>
    <row r="298" spans="1:17" x14ac:dyDescent="0.15">
      <c r="A298">
        <v>296</v>
      </c>
      <c r="B298">
        <v>69.2</v>
      </c>
      <c r="C298">
        <v>45115</v>
      </c>
      <c r="O298">
        <v>993</v>
      </c>
      <c r="P298" s="2">
        <v>97.17</v>
      </c>
      <c r="Q298" s="1">
        <v>45276</v>
      </c>
    </row>
    <row r="299" spans="1:17" x14ac:dyDescent="0.15">
      <c r="A299">
        <v>297</v>
      </c>
      <c r="B299">
        <v>73.150000000000006</v>
      </c>
      <c r="C299">
        <v>45115</v>
      </c>
      <c r="O299">
        <v>994</v>
      </c>
      <c r="P299" s="2">
        <v>95.18</v>
      </c>
      <c r="Q299" s="1">
        <v>45276</v>
      </c>
    </row>
    <row r="300" spans="1:17" x14ac:dyDescent="0.15">
      <c r="A300">
        <v>298</v>
      </c>
      <c r="B300">
        <v>73.150000000000006</v>
      </c>
      <c r="C300">
        <v>45115</v>
      </c>
      <c r="O300">
        <v>995</v>
      </c>
      <c r="P300" s="2">
        <v>93.6</v>
      </c>
      <c r="Q300" s="1">
        <v>45277</v>
      </c>
    </row>
    <row r="301" spans="1:17" x14ac:dyDescent="0.15">
      <c r="A301">
        <v>299</v>
      </c>
      <c r="B301">
        <v>70.78</v>
      </c>
      <c r="C301">
        <v>45115</v>
      </c>
      <c r="O301">
        <v>996</v>
      </c>
      <c r="P301" s="2">
        <v>94.39</v>
      </c>
      <c r="Q301" s="1">
        <v>45277</v>
      </c>
    </row>
    <row r="302" spans="1:17" x14ac:dyDescent="0.15">
      <c r="A302">
        <v>300</v>
      </c>
      <c r="B302">
        <v>73.2</v>
      </c>
      <c r="C302">
        <v>45115</v>
      </c>
      <c r="O302">
        <v>997</v>
      </c>
      <c r="P302" s="2">
        <v>95.97</v>
      </c>
      <c r="Q302" s="1">
        <v>45277</v>
      </c>
    </row>
    <row r="303" spans="1:17" x14ac:dyDescent="0.15">
      <c r="A303">
        <v>301</v>
      </c>
      <c r="B303">
        <v>73.180000000000007</v>
      </c>
      <c r="C303">
        <v>45115</v>
      </c>
      <c r="O303">
        <v>998</v>
      </c>
      <c r="P303" s="2">
        <v>96.77</v>
      </c>
      <c r="Q303" s="1">
        <v>45277</v>
      </c>
    </row>
    <row r="304" spans="1:17" x14ac:dyDescent="0.15">
      <c r="A304">
        <v>302</v>
      </c>
      <c r="B304">
        <v>71.55</v>
      </c>
      <c r="C304">
        <v>45115</v>
      </c>
      <c r="O304">
        <v>999</v>
      </c>
      <c r="P304" s="2">
        <v>91.97</v>
      </c>
      <c r="Q304" s="1">
        <v>45277</v>
      </c>
    </row>
    <row r="305" spans="1:17" x14ac:dyDescent="0.15">
      <c r="A305">
        <v>303</v>
      </c>
      <c r="B305">
        <v>75.17</v>
      </c>
      <c r="C305">
        <v>45115</v>
      </c>
      <c r="O305">
        <v>1000</v>
      </c>
      <c r="P305" s="2">
        <v>95.57</v>
      </c>
      <c r="Q305" s="1">
        <v>45278</v>
      </c>
    </row>
    <row r="306" spans="1:17" x14ac:dyDescent="0.15">
      <c r="A306">
        <v>304</v>
      </c>
      <c r="B306">
        <v>70.349999999999994</v>
      </c>
      <c r="C306">
        <v>45116</v>
      </c>
      <c r="O306">
        <v>1001</v>
      </c>
      <c r="P306" s="2">
        <v>95.98</v>
      </c>
      <c r="Q306" s="1">
        <v>45278</v>
      </c>
    </row>
    <row r="307" spans="1:17" x14ac:dyDescent="0.15">
      <c r="A307">
        <v>305</v>
      </c>
      <c r="B307">
        <v>67.2</v>
      </c>
      <c r="C307">
        <v>45116</v>
      </c>
      <c r="O307">
        <v>1002</v>
      </c>
      <c r="P307" s="2">
        <v>94.36</v>
      </c>
      <c r="Q307" s="1">
        <v>45278</v>
      </c>
    </row>
    <row r="308" spans="1:17" x14ac:dyDescent="0.15">
      <c r="A308">
        <v>306</v>
      </c>
      <c r="B308">
        <v>69.150000000000006</v>
      </c>
      <c r="C308">
        <v>45116</v>
      </c>
      <c r="O308">
        <v>1003</v>
      </c>
      <c r="P308" s="2">
        <v>95.19</v>
      </c>
      <c r="Q308" s="1">
        <v>45279</v>
      </c>
    </row>
    <row r="309" spans="1:17" x14ac:dyDescent="0.15">
      <c r="A309">
        <v>307</v>
      </c>
      <c r="B309">
        <v>70.400000000000006</v>
      </c>
      <c r="C309">
        <v>45116</v>
      </c>
      <c r="O309">
        <v>1004</v>
      </c>
      <c r="P309" s="2">
        <v>98.76</v>
      </c>
      <c r="Q309" s="1">
        <v>45280</v>
      </c>
    </row>
    <row r="310" spans="1:17" x14ac:dyDescent="0.15">
      <c r="A310">
        <v>308</v>
      </c>
      <c r="B310">
        <v>70.73</v>
      </c>
      <c r="C310">
        <v>45116</v>
      </c>
      <c r="O310">
        <v>1005</v>
      </c>
      <c r="P310" s="2">
        <v>97.59</v>
      </c>
      <c r="Q310" s="1">
        <v>45280</v>
      </c>
    </row>
    <row r="311" spans="1:17" x14ac:dyDescent="0.15">
      <c r="A311">
        <v>309</v>
      </c>
      <c r="B311">
        <v>73.150000000000006</v>
      </c>
      <c r="C311">
        <v>45116</v>
      </c>
      <c r="O311">
        <v>1006</v>
      </c>
      <c r="P311" s="2">
        <v>92.77</v>
      </c>
      <c r="Q311" s="1">
        <v>45281</v>
      </c>
    </row>
    <row r="312" spans="1:17" x14ac:dyDescent="0.15">
      <c r="A312">
        <v>310</v>
      </c>
      <c r="B312">
        <v>68.38</v>
      </c>
      <c r="C312">
        <v>45116</v>
      </c>
      <c r="O312">
        <v>1007</v>
      </c>
      <c r="P312" s="2">
        <v>93.95</v>
      </c>
      <c r="Q312" s="1">
        <v>45281</v>
      </c>
    </row>
    <row r="313" spans="1:17" x14ac:dyDescent="0.15">
      <c r="A313">
        <v>311</v>
      </c>
      <c r="B313">
        <v>70.78</v>
      </c>
      <c r="C313">
        <v>45116</v>
      </c>
      <c r="O313">
        <v>1008</v>
      </c>
      <c r="P313" s="2">
        <v>99.98</v>
      </c>
      <c r="Q313" s="1">
        <v>45281</v>
      </c>
    </row>
    <row r="314" spans="1:17" x14ac:dyDescent="0.15">
      <c r="A314">
        <v>312</v>
      </c>
      <c r="B314">
        <v>67.98</v>
      </c>
      <c r="C314">
        <v>45116</v>
      </c>
      <c r="O314">
        <v>1009</v>
      </c>
      <c r="P314" s="2">
        <v>93.19</v>
      </c>
      <c r="Q314" s="1">
        <v>45282</v>
      </c>
    </row>
    <row r="315" spans="1:17" x14ac:dyDescent="0.15">
      <c r="A315">
        <v>313</v>
      </c>
      <c r="B315">
        <v>73.180000000000007</v>
      </c>
      <c r="C315">
        <v>45116</v>
      </c>
      <c r="O315">
        <v>1010</v>
      </c>
      <c r="P315" s="2">
        <v>91.16</v>
      </c>
      <c r="Q315" s="1">
        <v>45282</v>
      </c>
    </row>
    <row r="316" spans="1:17" x14ac:dyDescent="0.15">
      <c r="A316">
        <v>314</v>
      </c>
      <c r="B316">
        <v>71.95</v>
      </c>
      <c r="C316">
        <v>45117</v>
      </c>
      <c r="O316">
        <v>1011</v>
      </c>
      <c r="P316" s="2">
        <v>97.19</v>
      </c>
      <c r="Q316" s="1">
        <v>45282</v>
      </c>
    </row>
    <row r="317" spans="1:17" x14ac:dyDescent="0.15">
      <c r="A317">
        <v>315</v>
      </c>
      <c r="B317">
        <v>73.58</v>
      </c>
      <c r="C317">
        <v>45117</v>
      </c>
      <c r="O317">
        <v>1012</v>
      </c>
      <c r="P317" s="2">
        <v>97.18</v>
      </c>
      <c r="Q317" s="1">
        <v>45282</v>
      </c>
    </row>
    <row r="318" spans="1:17" x14ac:dyDescent="0.15">
      <c r="A318">
        <v>316</v>
      </c>
      <c r="B318">
        <v>70.38</v>
      </c>
      <c r="C318">
        <v>45117</v>
      </c>
      <c r="O318">
        <v>1013</v>
      </c>
      <c r="P318" s="2">
        <v>95.19</v>
      </c>
      <c r="Q318" s="1">
        <v>45283</v>
      </c>
    </row>
    <row r="319" spans="1:17" x14ac:dyDescent="0.15">
      <c r="A319">
        <v>317</v>
      </c>
      <c r="B319">
        <v>70.75</v>
      </c>
      <c r="C319">
        <v>45117</v>
      </c>
      <c r="O319">
        <v>1014</v>
      </c>
      <c r="P319" s="2">
        <v>95.14</v>
      </c>
      <c r="Q319" s="1">
        <v>45283</v>
      </c>
    </row>
    <row r="320" spans="1:17" x14ac:dyDescent="0.15">
      <c r="A320">
        <v>318</v>
      </c>
      <c r="B320">
        <v>73.58</v>
      </c>
      <c r="C320">
        <v>45117</v>
      </c>
      <c r="O320">
        <v>1015</v>
      </c>
      <c r="P320" s="2">
        <v>96.35</v>
      </c>
      <c r="Q320" s="1">
        <v>45283</v>
      </c>
    </row>
    <row r="321" spans="1:17" x14ac:dyDescent="0.15">
      <c r="A321">
        <v>319</v>
      </c>
      <c r="B321">
        <v>73.180000000000007</v>
      </c>
      <c r="C321">
        <v>45118</v>
      </c>
      <c r="O321">
        <v>1016</v>
      </c>
      <c r="P321" s="2">
        <v>97.18</v>
      </c>
      <c r="Q321" s="1">
        <v>45283</v>
      </c>
    </row>
    <row r="322" spans="1:17" x14ac:dyDescent="0.15">
      <c r="A322">
        <v>320</v>
      </c>
      <c r="B322">
        <v>71.150000000000006</v>
      </c>
      <c r="C322">
        <v>45118</v>
      </c>
      <c r="O322">
        <v>1017</v>
      </c>
      <c r="P322" s="2">
        <v>99.17</v>
      </c>
      <c r="Q322" s="1">
        <v>45283</v>
      </c>
    </row>
    <row r="323" spans="1:17" x14ac:dyDescent="0.15">
      <c r="A323">
        <v>321</v>
      </c>
      <c r="B323">
        <v>72</v>
      </c>
      <c r="C323">
        <v>45118</v>
      </c>
      <c r="O323">
        <v>1018</v>
      </c>
      <c r="P323" s="2">
        <v>97.56</v>
      </c>
      <c r="Q323" s="1">
        <v>45283</v>
      </c>
    </row>
    <row r="324" spans="1:17" x14ac:dyDescent="0.15">
      <c r="A324">
        <v>322</v>
      </c>
      <c r="B324">
        <v>74.38</v>
      </c>
      <c r="C324">
        <v>45118</v>
      </c>
      <c r="O324">
        <v>1019</v>
      </c>
      <c r="P324" s="2">
        <v>93.17</v>
      </c>
      <c r="Q324" s="1">
        <v>45284</v>
      </c>
    </row>
    <row r="325" spans="1:17" x14ac:dyDescent="0.15">
      <c r="A325">
        <v>323</v>
      </c>
      <c r="B325">
        <v>73.58</v>
      </c>
      <c r="C325">
        <v>45118</v>
      </c>
      <c r="O325">
        <v>1020</v>
      </c>
      <c r="P325" s="2">
        <v>93.59</v>
      </c>
      <c r="Q325" s="1">
        <v>45284</v>
      </c>
    </row>
    <row r="326" spans="1:17" x14ac:dyDescent="0.15">
      <c r="A326">
        <v>324</v>
      </c>
      <c r="B326">
        <v>71.98</v>
      </c>
      <c r="C326">
        <v>45119</v>
      </c>
      <c r="O326">
        <v>1021</v>
      </c>
      <c r="P326" s="2">
        <v>93.57</v>
      </c>
      <c r="Q326" s="1">
        <v>45284</v>
      </c>
    </row>
    <row r="327" spans="1:17" x14ac:dyDescent="0.15">
      <c r="A327">
        <v>325</v>
      </c>
      <c r="B327">
        <v>69.180000000000007</v>
      </c>
      <c r="C327">
        <v>45119</v>
      </c>
      <c r="O327">
        <v>1022</v>
      </c>
      <c r="P327" s="2">
        <v>95.59</v>
      </c>
      <c r="Q327" s="1">
        <v>45284</v>
      </c>
    </row>
    <row r="328" spans="1:17" x14ac:dyDescent="0.15">
      <c r="A328">
        <v>326</v>
      </c>
      <c r="B328">
        <v>70.75</v>
      </c>
      <c r="C328">
        <v>45119</v>
      </c>
      <c r="O328">
        <v>1023</v>
      </c>
      <c r="P328" s="2">
        <v>99.17</v>
      </c>
      <c r="Q328" s="1">
        <v>45284</v>
      </c>
    </row>
    <row r="329" spans="1:17" x14ac:dyDescent="0.15">
      <c r="A329">
        <v>327</v>
      </c>
      <c r="B329">
        <v>68.78</v>
      </c>
      <c r="C329">
        <v>45119</v>
      </c>
      <c r="O329">
        <v>1024</v>
      </c>
      <c r="P329" s="2">
        <v>102.76</v>
      </c>
      <c r="Q329" s="1">
        <v>45284</v>
      </c>
    </row>
    <row r="330" spans="1:17" x14ac:dyDescent="0.15">
      <c r="A330">
        <v>328</v>
      </c>
      <c r="B330">
        <v>73.599999999999994</v>
      </c>
      <c r="C330">
        <v>45119</v>
      </c>
    </row>
    <row r="331" spans="1:17" x14ac:dyDescent="0.15">
      <c r="A331">
        <v>329</v>
      </c>
      <c r="B331">
        <v>75.569999999999993</v>
      </c>
      <c r="C331">
        <v>45119</v>
      </c>
    </row>
    <row r="332" spans="1:17" x14ac:dyDescent="0.15">
      <c r="A332">
        <v>330</v>
      </c>
      <c r="B332">
        <v>70.75</v>
      </c>
      <c r="C332">
        <v>45120</v>
      </c>
    </row>
    <row r="333" spans="1:17" x14ac:dyDescent="0.15">
      <c r="A333">
        <v>331</v>
      </c>
      <c r="B333">
        <v>69.180000000000007</v>
      </c>
      <c r="C333">
        <v>45120</v>
      </c>
    </row>
    <row r="334" spans="1:17" x14ac:dyDescent="0.15">
      <c r="A334">
        <v>332</v>
      </c>
      <c r="B334">
        <v>70.75</v>
      </c>
      <c r="C334">
        <v>45120</v>
      </c>
    </row>
    <row r="335" spans="1:17" x14ac:dyDescent="0.15">
      <c r="A335">
        <v>333</v>
      </c>
      <c r="B335">
        <v>77.569999999999993</v>
      </c>
      <c r="C335">
        <v>45120</v>
      </c>
    </row>
    <row r="336" spans="1:17" x14ac:dyDescent="0.15">
      <c r="A336">
        <v>334</v>
      </c>
      <c r="B336">
        <v>71.55</v>
      </c>
      <c r="C336">
        <v>45120</v>
      </c>
    </row>
    <row r="337" spans="1:3" x14ac:dyDescent="0.15">
      <c r="A337">
        <v>335</v>
      </c>
      <c r="B337">
        <v>73.180000000000007</v>
      </c>
      <c r="C337">
        <v>45121</v>
      </c>
    </row>
    <row r="338" spans="1:3" x14ac:dyDescent="0.15">
      <c r="A338">
        <v>336</v>
      </c>
      <c r="B338">
        <v>73.98</v>
      </c>
      <c r="C338">
        <v>45121</v>
      </c>
    </row>
    <row r="339" spans="1:3" x14ac:dyDescent="0.15">
      <c r="A339">
        <v>337</v>
      </c>
      <c r="B339">
        <v>72.38</v>
      </c>
      <c r="C339">
        <v>45121</v>
      </c>
    </row>
    <row r="340" spans="1:3" x14ac:dyDescent="0.15">
      <c r="A340">
        <v>338</v>
      </c>
      <c r="B340">
        <v>72.7</v>
      </c>
      <c r="C340">
        <v>45121</v>
      </c>
    </row>
    <row r="341" spans="1:3" x14ac:dyDescent="0.15">
      <c r="A341">
        <v>339</v>
      </c>
      <c r="B341">
        <v>72.78</v>
      </c>
      <c r="C341">
        <v>45122</v>
      </c>
    </row>
    <row r="342" spans="1:3" x14ac:dyDescent="0.15">
      <c r="A342">
        <v>340</v>
      </c>
      <c r="B342">
        <v>72.78</v>
      </c>
      <c r="C342">
        <v>45122</v>
      </c>
    </row>
    <row r="343" spans="1:3" x14ac:dyDescent="0.15">
      <c r="A343">
        <v>341</v>
      </c>
      <c r="B343">
        <v>71.180000000000007</v>
      </c>
      <c r="C343">
        <v>45122</v>
      </c>
    </row>
    <row r="344" spans="1:3" x14ac:dyDescent="0.15">
      <c r="A344">
        <v>342</v>
      </c>
      <c r="B344">
        <v>75.97</v>
      </c>
      <c r="C344">
        <v>45122</v>
      </c>
    </row>
    <row r="345" spans="1:3" x14ac:dyDescent="0.15">
      <c r="A345">
        <v>343</v>
      </c>
      <c r="B345">
        <v>73.95</v>
      </c>
      <c r="C345">
        <v>45122</v>
      </c>
    </row>
    <row r="346" spans="1:3" x14ac:dyDescent="0.15">
      <c r="A346">
        <v>344</v>
      </c>
      <c r="B346">
        <v>71.150000000000006</v>
      </c>
      <c r="C346">
        <v>45122</v>
      </c>
    </row>
    <row r="347" spans="1:3" x14ac:dyDescent="0.15">
      <c r="A347">
        <v>345</v>
      </c>
      <c r="B347">
        <v>72.78</v>
      </c>
      <c r="C347">
        <v>45122</v>
      </c>
    </row>
    <row r="348" spans="1:3" x14ac:dyDescent="0.15">
      <c r="A348">
        <v>346</v>
      </c>
      <c r="B348">
        <v>72.38</v>
      </c>
      <c r="C348">
        <v>45122</v>
      </c>
    </row>
    <row r="349" spans="1:3" x14ac:dyDescent="0.15">
      <c r="A349">
        <v>347</v>
      </c>
      <c r="B349">
        <v>79.17</v>
      </c>
      <c r="C349">
        <v>45122</v>
      </c>
    </row>
    <row r="350" spans="1:3" x14ac:dyDescent="0.15">
      <c r="A350">
        <v>348</v>
      </c>
      <c r="B350">
        <v>77.17</v>
      </c>
      <c r="C350">
        <v>45123</v>
      </c>
    </row>
    <row r="351" spans="1:3" x14ac:dyDescent="0.15">
      <c r="A351">
        <v>349</v>
      </c>
      <c r="B351">
        <v>75.97</v>
      </c>
      <c r="C351">
        <v>45123</v>
      </c>
    </row>
    <row r="352" spans="1:3" x14ac:dyDescent="0.15">
      <c r="A352">
        <v>350</v>
      </c>
      <c r="B352">
        <v>77.97</v>
      </c>
      <c r="C352">
        <v>45123</v>
      </c>
    </row>
    <row r="353" spans="1:3" x14ac:dyDescent="0.15">
      <c r="A353">
        <v>351</v>
      </c>
      <c r="B353">
        <v>72.400000000000006</v>
      </c>
      <c r="C353">
        <v>45123</v>
      </c>
    </row>
    <row r="354" spans="1:3" x14ac:dyDescent="0.15">
      <c r="A354">
        <v>352</v>
      </c>
      <c r="B354">
        <v>74.38</v>
      </c>
      <c r="C354">
        <v>45123</v>
      </c>
    </row>
    <row r="355" spans="1:3" x14ac:dyDescent="0.15">
      <c r="A355">
        <v>353</v>
      </c>
      <c r="B355">
        <v>72.78</v>
      </c>
      <c r="C355">
        <v>45123</v>
      </c>
    </row>
    <row r="356" spans="1:3" x14ac:dyDescent="0.15">
      <c r="A356">
        <v>354</v>
      </c>
      <c r="B356">
        <v>78.37</v>
      </c>
      <c r="C356">
        <v>45123</v>
      </c>
    </row>
    <row r="357" spans="1:3" x14ac:dyDescent="0.15">
      <c r="A357">
        <v>355</v>
      </c>
      <c r="B357">
        <v>77.55</v>
      </c>
      <c r="C357">
        <v>45123</v>
      </c>
    </row>
    <row r="358" spans="1:3" x14ac:dyDescent="0.15">
      <c r="A358">
        <v>356</v>
      </c>
      <c r="B358">
        <v>74.78</v>
      </c>
      <c r="C358">
        <v>45123</v>
      </c>
    </row>
    <row r="359" spans="1:3" x14ac:dyDescent="0.15">
      <c r="A359">
        <v>357</v>
      </c>
      <c r="B359">
        <v>72.349999999999994</v>
      </c>
      <c r="C359">
        <v>45123</v>
      </c>
    </row>
    <row r="360" spans="1:3" x14ac:dyDescent="0.15">
      <c r="A360">
        <v>358</v>
      </c>
      <c r="B360">
        <v>76.37</v>
      </c>
      <c r="C360">
        <v>45123</v>
      </c>
    </row>
    <row r="361" spans="1:3" x14ac:dyDescent="0.15">
      <c r="A361">
        <v>359</v>
      </c>
      <c r="B361">
        <v>75.97</v>
      </c>
      <c r="C361">
        <v>45123</v>
      </c>
    </row>
    <row r="362" spans="1:3" x14ac:dyDescent="0.15">
      <c r="A362">
        <v>360</v>
      </c>
      <c r="B362">
        <v>83.17</v>
      </c>
      <c r="C362">
        <v>45125</v>
      </c>
    </row>
    <row r="363" spans="1:3" x14ac:dyDescent="0.15">
      <c r="A363">
        <v>361</v>
      </c>
      <c r="B363">
        <v>77.97</v>
      </c>
      <c r="C363">
        <v>45125</v>
      </c>
    </row>
    <row r="364" spans="1:3" x14ac:dyDescent="0.15">
      <c r="A364">
        <v>362</v>
      </c>
      <c r="B364">
        <v>71.95</v>
      </c>
      <c r="C364">
        <v>45125</v>
      </c>
    </row>
    <row r="365" spans="1:3" x14ac:dyDescent="0.15">
      <c r="A365">
        <v>363</v>
      </c>
      <c r="B365">
        <v>77.17</v>
      </c>
      <c r="C365">
        <v>45125</v>
      </c>
    </row>
    <row r="366" spans="1:3" x14ac:dyDescent="0.15">
      <c r="A366">
        <v>364</v>
      </c>
      <c r="B366">
        <v>73.95</v>
      </c>
      <c r="C366">
        <v>45126</v>
      </c>
    </row>
    <row r="367" spans="1:3" x14ac:dyDescent="0.15">
      <c r="A367">
        <v>365</v>
      </c>
      <c r="B367">
        <v>75.569999999999993</v>
      </c>
      <c r="C367">
        <v>45126</v>
      </c>
    </row>
    <row r="368" spans="1:3" x14ac:dyDescent="0.15">
      <c r="A368">
        <v>366</v>
      </c>
      <c r="B368">
        <v>73.98</v>
      </c>
      <c r="C368">
        <v>45126</v>
      </c>
    </row>
    <row r="369" spans="1:3" x14ac:dyDescent="0.15">
      <c r="A369">
        <v>367</v>
      </c>
      <c r="B369">
        <v>73.58</v>
      </c>
      <c r="C369">
        <v>45126</v>
      </c>
    </row>
    <row r="370" spans="1:3" x14ac:dyDescent="0.15">
      <c r="A370">
        <v>368</v>
      </c>
      <c r="B370">
        <v>71.180000000000007</v>
      </c>
      <c r="C370">
        <v>45127</v>
      </c>
    </row>
    <row r="371" spans="1:3" x14ac:dyDescent="0.15">
      <c r="A371">
        <v>369</v>
      </c>
      <c r="B371">
        <v>75.17</v>
      </c>
      <c r="C371">
        <v>45127</v>
      </c>
    </row>
    <row r="372" spans="1:3" x14ac:dyDescent="0.15">
      <c r="A372">
        <v>370</v>
      </c>
      <c r="B372">
        <v>75.569999999999993</v>
      </c>
      <c r="C372">
        <v>45127</v>
      </c>
    </row>
    <row r="373" spans="1:3" x14ac:dyDescent="0.15">
      <c r="A373">
        <v>371</v>
      </c>
      <c r="B373">
        <v>73.95</v>
      </c>
      <c r="C373">
        <v>45127</v>
      </c>
    </row>
    <row r="374" spans="1:3" x14ac:dyDescent="0.15">
      <c r="A374">
        <v>372</v>
      </c>
      <c r="B374">
        <v>76.77</v>
      </c>
      <c r="C374">
        <v>45127</v>
      </c>
    </row>
    <row r="375" spans="1:3" x14ac:dyDescent="0.15">
      <c r="A375">
        <v>373</v>
      </c>
      <c r="B375">
        <v>77.569999999999993</v>
      </c>
      <c r="C375">
        <v>45127</v>
      </c>
    </row>
    <row r="376" spans="1:3" x14ac:dyDescent="0.15">
      <c r="A376">
        <v>374</v>
      </c>
      <c r="B376">
        <v>73.98</v>
      </c>
      <c r="C376">
        <v>45128</v>
      </c>
    </row>
    <row r="377" spans="1:3" x14ac:dyDescent="0.15">
      <c r="A377">
        <v>375</v>
      </c>
      <c r="B377">
        <v>76.349999999999994</v>
      </c>
      <c r="C377">
        <v>45128</v>
      </c>
    </row>
    <row r="378" spans="1:3" x14ac:dyDescent="0.15">
      <c r="A378">
        <v>376</v>
      </c>
      <c r="B378">
        <v>71.58</v>
      </c>
      <c r="C378">
        <v>45128</v>
      </c>
    </row>
    <row r="379" spans="1:3" x14ac:dyDescent="0.15">
      <c r="A379">
        <v>377</v>
      </c>
      <c r="B379">
        <v>76.77</v>
      </c>
      <c r="C379">
        <v>45128</v>
      </c>
    </row>
    <row r="380" spans="1:3" x14ac:dyDescent="0.15">
      <c r="A380">
        <v>378</v>
      </c>
      <c r="B380">
        <v>78.3</v>
      </c>
      <c r="C380">
        <v>45128</v>
      </c>
    </row>
    <row r="381" spans="1:3" x14ac:dyDescent="0.15">
      <c r="A381">
        <v>379</v>
      </c>
      <c r="B381">
        <v>75.17</v>
      </c>
      <c r="C381">
        <v>45128</v>
      </c>
    </row>
    <row r="382" spans="1:3" x14ac:dyDescent="0.15">
      <c r="A382">
        <v>380</v>
      </c>
      <c r="B382">
        <v>77.569999999999993</v>
      </c>
      <c r="C382">
        <v>45128</v>
      </c>
    </row>
    <row r="383" spans="1:3" x14ac:dyDescent="0.15">
      <c r="A383">
        <v>381</v>
      </c>
      <c r="B383">
        <v>73.98</v>
      </c>
      <c r="C383">
        <v>45129</v>
      </c>
    </row>
    <row r="384" spans="1:3" x14ac:dyDescent="0.15">
      <c r="A384">
        <v>382</v>
      </c>
      <c r="B384">
        <v>74.78</v>
      </c>
      <c r="C384">
        <v>45129</v>
      </c>
    </row>
    <row r="385" spans="1:3" x14ac:dyDescent="0.15">
      <c r="A385">
        <v>383</v>
      </c>
      <c r="B385">
        <v>76</v>
      </c>
      <c r="C385">
        <v>45129</v>
      </c>
    </row>
    <row r="386" spans="1:3" x14ac:dyDescent="0.15">
      <c r="A386">
        <v>384</v>
      </c>
      <c r="B386">
        <v>75.55</v>
      </c>
      <c r="C386">
        <v>45129</v>
      </c>
    </row>
    <row r="387" spans="1:3" x14ac:dyDescent="0.15">
      <c r="A387">
        <v>385</v>
      </c>
      <c r="B387">
        <v>77.97</v>
      </c>
      <c r="C387">
        <v>45129</v>
      </c>
    </row>
    <row r="388" spans="1:3" x14ac:dyDescent="0.15">
      <c r="A388">
        <v>386</v>
      </c>
      <c r="B388">
        <v>78.8</v>
      </c>
      <c r="C388">
        <v>45129</v>
      </c>
    </row>
    <row r="389" spans="1:3" x14ac:dyDescent="0.15">
      <c r="A389">
        <v>387</v>
      </c>
      <c r="B389">
        <v>71.95</v>
      </c>
      <c r="C389">
        <v>45129</v>
      </c>
    </row>
    <row r="390" spans="1:3" x14ac:dyDescent="0.15">
      <c r="A390">
        <v>388</v>
      </c>
      <c r="B390">
        <v>83.97</v>
      </c>
      <c r="C390">
        <v>45129</v>
      </c>
    </row>
    <row r="391" spans="1:3" x14ac:dyDescent="0.15">
      <c r="A391">
        <v>389</v>
      </c>
      <c r="B391">
        <v>79.150000000000006</v>
      </c>
      <c r="C391">
        <v>45130</v>
      </c>
    </row>
    <row r="392" spans="1:3" x14ac:dyDescent="0.15">
      <c r="A392">
        <v>390</v>
      </c>
      <c r="B392">
        <v>80.349999999999994</v>
      </c>
      <c r="C392">
        <v>45130</v>
      </c>
    </row>
    <row r="393" spans="1:3" x14ac:dyDescent="0.15">
      <c r="A393">
        <v>391</v>
      </c>
      <c r="B393">
        <v>79.97</v>
      </c>
      <c r="C393">
        <v>45130</v>
      </c>
    </row>
    <row r="394" spans="1:3" x14ac:dyDescent="0.15">
      <c r="A394">
        <v>392</v>
      </c>
      <c r="B394">
        <v>80.77</v>
      </c>
      <c r="C394">
        <v>45130</v>
      </c>
    </row>
    <row r="395" spans="1:3" x14ac:dyDescent="0.15">
      <c r="A395">
        <v>393</v>
      </c>
      <c r="B395">
        <v>74.349999999999994</v>
      </c>
      <c r="C395">
        <v>45131</v>
      </c>
    </row>
    <row r="396" spans="1:3" x14ac:dyDescent="0.15">
      <c r="A396">
        <v>394</v>
      </c>
      <c r="B396">
        <v>77.55</v>
      </c>
      <c r="C396">
        <v>45131</v>
      </c>
    </row>
    <row r="397" spans="1:3" x14ac:dyDescent="0.15">
      <c r="A397">
        <v>395</v>
      </c>
      <c r="B397">
        <v>79.97</v>
      </c>
      <c r="C397">
        <v>45131</v>
      </c>
    </row>
    <row r="398" spans="1:3" x14ac:dyDescent="0.15">
      <c r="A398">
        <v>396</v>
      </c>
      <c r="B398">
        <v>83.57</v>
      </c>
      <c r="C398">
        <v>45131</v>
      </c>
    </row>
    <row r="399" spans="1:3" x14ac:dyDescent="0.15">
      <c r="A399">
        <v>397</v>
      </c>
      <c r="B399">
        <v>73.55</v>
      </c>
      <c r="C399">
        <v>45131</v>
      </c>
    </row>
    <row r="400" spans="1:3" x14ac:dyDescent="0.15">
      <c r="A400">
        <v>398</v>
      </c>
      <c r="B400">
        <v>72.78</v>
      </c>
      <c r="C400">
        <v>45132</v>
      </c>
    </row>
    <row r="401" spans="1:3" x14ac:dyDescent="0.15">
      <c r="A401">
        <v>399</v>
      </c>
      <c r="B401">
        <v>75.92</v>
      </c>
      <c r="C401">
        <v>45132</v>
      </c>
    </row>
    <row r="402" spans="1:3" x14ac:dyDescent="0.15">
      <c r="A402">
        <v>400</v>
      </c>
      <c r="B402">
        <v>78.77</v>
      </c>
      <c r="C402">
        <v>45132</v>
      </c>
    </row>
    <row r="403" spans="1:3" x14ac:dyDescent="0.15">
      <c r="A403">
        <v>401</v>
      </c>
      <c r="B403">
        <v>77.95</v>
      </c>
      <c r="C403">
        <v>45132</v>
      </c>
    </row>
    <row r="404" spans="1:3" x14ac:dyDescent="0.15">
      <c r="A404">
        <v>402</v>
      </c>
      <c r="B404">
        <v>76.349999999999994</v>
      </c>
      <c r="C404">
        <v>45132</v>
      </c>
    </row>
    <row r="405" spans="1:3" x14ac:dyDescent="0.15">
      <c r="A405">
        <v>403</v>
      </c>
      <c r="B405">
        <v>81.569999999999993</v>
      </c>
      <c r="C405">
        <v>45133</v>
      </c>
    </row>
    <row r="406" spans="1:3" x14ac:dyDescent="0.15">
      <c r="A406">
        <v>404</v>
      </c>
      <c r="B406">
        <v>78</v>
      </c>
      <c r="C406">
        <v>45133</v>
      </c>
    </row>
    <row r="407" spans="1:3" x14ac:dyDescent="0.15">
      <c r="A407">
        <v>405</v>
      </c>
      <c r="B407">
        <v>82.77</v>
      </c>
      <c r="C407">
        <v>45133</v>
      </c>
    </row>
    <row r="408" spans="1:3" x14ac:dyDescent="0.15">
      <c r="A408">
        <v>406</v>
      </c>
      <c r="B408">
        <v>77.569999999999993</v>
      </c>
      <c r="C408">
        <v>45133</v>
      </c>
    </row>
    <row r="409" spans="1:3" x14ac:dyDescent="0.15">
      <c r="A409">
        <v>407</v>
      </c>
      <c r="B409">
        <v>76.349999999999994</v>
      </c>
      <c r="C409">
        <v>45133</v>
      </c>
    </row>
    <row r="410" spans="1:3" x14ac:dyDescent="0.15">
      <c r="A410">
        <v>408</v>
      </c>
      <c r="B410">
        <v>78.77</v>
      </c>
      <c r="C410">
        <v>45134</v>
      </c>
    </row>
    <row r="411" spans="1:3" x14ac:dyDescent="0.15">
      <c r="A411">
        <v>409</v>
      </c>
      <c r="B411">
        <v>77.55</v>
      </c>
      <c r="C411">
        <v>45134</v>
      </c>
    </row>
    <row r="412" spans="1:3" x14ac:dyDescent="0.15">
      <c r="A412">
        <v>410</v>
      </c>
      <c r="B412">
        <v>78.75</v>
      </c>
      <c r="C412">
        <v>45134</v>
      </c>
    </row>
    <row r="413" spans="1:3" x14ac:dyDescent="0.15">
      <c r="A413">
        <v>411</v>
      </c>
      <c r="B413">
        <v>82.37</v>
      </c>
      <c r="C413">
        <v>45134</v>
      </c>
    </row>
    <row r="414" spans="1:3" x14ac:dyDescent="0.15">
      <c r="A414">
        <v>412</v>
      </c>
      <c r="B414">
        <v>80.77</v>
      </c>
      <c r="C414">
        <v>45134</v>
      </c>
    </row>
    <row r="415" spans="1:3" x14ac:dyDescent="0.15">
      <c r="A415">
        <v>413</v>
      </c>
      <c r="B415">
        <v>79.17</v>
      </c>
      <c r="C415">
        <v>45135</v>
      </c>
    </row>
    <row r="416" spans="1:3" x14ac:dyDescent="0.15">
      <c r="A416">
        <v>414</v>
      </c>
      <c r="B416">
        <v>81.150000000000006</v>
      </c>
      <c r="C416">
        <v>45135</v>
      </c>
    </row>
    <row r="417" spans="1:3" x14ac:dyDescent="0.15">
      <c r="A417">
        <v>415</v>
      </c>
      <c r="B417">
        <v>82.37</v>
      </c>
      <c r="C417">
        <v>45135</v>
      </c>
    </row>
    <row r="418" spans="1:3" x14ac:dyDescent="0.15">
      <c r="A418">
        <v>416</v>
      </c>
      <c r="B418">
        <v>74.78</v>
      </c>
      <c r="C418">
        <v>45136</v>
      </c>
    </row>
    <row r="419" spans="1:3" x14ac:dyDescent="0.15">
      <c r="A419">
        <v>417</v>
      </c>
      <c r="B419">
        <v>80.37</v>
      </c>
      <c r="C419">
        <v>45136</v>
      </c>
    </row>
    <row r="420" spans="1:3" x14ac:dyDescent="0.15">
      <c r="A420">
        <v>418</v>
      </c>
      <c r="B420">
        <v>81.17</v>
      </c>
      <c r="C420">
        <v>45136</v>
      </c>
    </row>
    <row r="421" spans="1:3" x14ac:dyDescent="0.15">
      <c r="A421">
        <v>419</v>
      </c>
      <c r="B421">
        <v>81.97</v>
      </c>
      <c r="C421">
        <v>45136</v>
      </c>
    </row>
    <row r="422" spans="1:3" x14ac:dyDescent="0.15">
      <c r="A422">
        <v>420</v>
      </c>
      <c r="B422">
        <v>73.98</v>
      </c>
      <c r="C422">
        <v>45137</v>
      </c>
    </row>
    <row r="423" spans="1:3" x14ac:dyDescent="0.15">
      <c r="A423">
        <v>421</v>
      </c>
      <c r="B423">
        <v>83.97</v>
      </c>
      <c r="C423">
        <v>45137</v>
      </c>
    </row>
    <row r="424" spans="1:3" x14ac:dyDescent="0.15">
      <c r="A424">
        <v>422</v>
      </c>
      <c r="B424">
        <v>78.37</v>
      </c>
      <c r="C424">
        <v>45137</v>
      </c>
    </row>
    <row r="425" spans="1:3" x14ac:dyDescent="0.15">
      <c r="A425">
        <v>423</v>
      </c>
      <c r="B425">
        <v>83.97</v>
      </c>
      <c r="C425">
        <v>45137</v>
      </c>
    </row>
    <row r="426" spans="1:3" x14ac:dyDescent="0.15">
      <c r="A426">
        <v>424</v>
      </c>
      <c r="B426">
        <v>78.319999999999993</v>
      </c>
      <c r="C426">
        <v>45137</v>
      </c>
    </row>
    <row r="427" spans="1:3" x14ac:dyDescent="0.15">
      <c r="A427">
        <v>425</v>
      </c>
      <c r="B427">
        <v>82.35</v>
      </c>
      <c r="C427">
        <v>45137</v>
      </c>
    </row>
    <row r="428" spans="1:3" x14ac:dyDescent="0.15">
      <c r="A428">
        <v>426</v>
      </c>
      <c r="B428">
        <v>81.95</v>
      </c>
      <c r="C428">
        <v>45137</v>
      </c>
    </row>
    <row r="429" spans="1:3" x14ac:dyDescent="0.15">
      <c r="A429">
        <v>427</v>
      </c>
      <c r="B429">
        <v>79.569999999999993</v>
      </c>
      <c r="C429">
        <v>45137</v>
      </c>
    </row>
    <row r="430" spans="1:3" x14ac:dyDescent="0.15">
      <c r="A430">
        <v>428</v>
      </c>
      <c r="B430">
        <v>79.569999999999993</v>
      </c>
      <c r="C430">
        <v>45137</v>
      </c>
    </row>
    <row r="431" spans="1:3" x14ac:dyDescent="0.15">
      <c r="A431">
        <v>429</v>
      </c>
      <c r="B431">
        <v>76.77</v>
      </c>
      <c r="C431">
        <v>45137</v>
      </c>
    </row>
    <row r="432" spans="1:3" x14ac:dyDescent="0.15">
      <c r="A432">
        <v>430</v>
      </c>
      <c r="B432">
        <v>83.57</v>
      </c>
      <c r="C432">
        <v>45137</v>
      </c>
    </row>
    <row r="433" spans="1:3" x14ac:dyDescent="0.15">
      <c r="A433">
        <v>431</v>
      </c>
      <c r="B433">
        <v>84.72</v>
      </c>
      <c r="C433">
        <v>45137</v>
      </c>
    </row>
    <row r="434" spans="1:3" x14ac:dyDescent="0.15">
      <c r="A434">
        <v>432</v>
      </c>
      <c r="B434">
        <v>80.37</v>
      </c>
      <c r="C434">
        <v>45138</v>
      </c>
    </row>
    <row r="435" spans="1:3" x14ac:dyDescent="0.15">
      <c r="A435">
        <v>433</v>
      </c>
      <c r="B435">
        <v>75.17</v>
      </c>
      <c r="C435">
        <v>45138</v>
      </c>
    </row>
    <row r="436" spans="1:3" x14ac:dyDescent="0.15">
      <c r="A436">
        <v>434</v>
      </c>
      <c r="B436">
        <v>84.77</v>
      </c>
      <c r="C436">
        <v>45138</v>
      </c>
    </row>
    <row r="437" spans="1:3" x14ac:dyDescent="0.15">
      <c r="A437">
        <v>435</v>
      </c>
      <c r="B437">
        <v>80</v>
      </c>
      <c r="C437">
        <v>45138</v>
      </c>
    </row>
    <row r="438" spans="1:3" x14ac:dyDescent="0.15">
      <c r="A438">
        <v>436</v>
      </c>
      <c r="B438">
        <v>84.76</v>
      </c>
      <c r="C438">
        <v>45139</v>
      </c>
    </row>
    <row r="439" spans="1:3" x14ac:dyDescent="0.15">
      <c r="A439">
        <v>437</v>
      </c>
      <c r="B439">
        <v>77.52</v>
      </c>
      <c r="C439">
        <v>45139</v>
      </c>
    </row>
    <row r="440" spans="1:3" x14ac:dyDescent="0.15">
      <c r="A440">
        <v>438</v>
      </c>
      <c r="B440">
        <v>81.98</v>
      </c>
      <c r="C440">
        <v>45139</v>
      </c>
    </row>
    <row r="441" spans="1:3" x14ac:dyDescent="0.15">
      <c r="A441">
        <v>439</v>
      </c>
      <c r="B441">
        <v>80.77</v>
      </c>
      <c r="C441">
        <v>45140</v>
      </c>
    </row>
    <row r="442" spans="1:3" x14ac:dyDescent="0.15">
      <c r="A442">
        <v>440</v>
      </c>
      <c r="B442">
        <v>81.17</v>
      </c>
      <c r="C442">
        <v>45140</v>
      </c>
    </row>
    <row r="443" spans="1:3" x14ac:dyDescent="0.15">
      <c r="A443">
        <v>441</v>
      </c>
      <c r="B443">
        <v>79.16</v>
      </c>
      <c r="C443">
        <v>45140</v>
      </c>
    </row>
    <row r="444" spans="1:3" x14ac:dyDescent="0.15">
      <c r="A444">
        <v>442</v>
      </c>
      <c r="B444">
        <v>82.79</v>
      </c>
      <c r="C444">
        <v>45140</v>
      </c>
    </row>
    <row r="445" spans="1:3" x14ac:dyDescent="0.15">
      <c r="A445">
        <v>443</v>
      </c>
      <c r="B445">
        <v>79.989999999999995</v>
      </c>
      <c r="C445">
        <v>45140</v>
      </c>
    </row>
    <row r="446" spans="1:3" x14ac:dyDescent="0.15">
      <c r="A446">
        <v>444</v>
      </c>
      <c r="B446">
        <v>77.56</v>
      </c>
      <c r="C446">
        <v>45140</v>
      </c>
    </row>
    <row r="447" spans="1:3" x14ac:dyDescent="0.15">
      <c r="A447">
        <v>445</v>
      </c>
      <c r="B447">
        <v>77.58</v>
      </c>
      <c r="C447">
        <v>45141</v>
      </c>
    </row>
    <row r="448" spans="1:3" x14ac:dyDescent="0.15">
      <c r="A448">
        <v>446</v>
      </c>
      <c r="B448">
        <v>78.36</v>
      </c>
      <c r="C448">
        <v>45141</v>
      </c>
    </row>
    <row r="449" spans="1:3" x14ac:dyDescent="0.15">
      <c r="A449">
        <v>447</v>
      </c>
      <c r="B449">
        <v>83.58</v>
      </c>
      <c r="C449">
        <v>45141</v>
      </c>
    </row>
    <row r="450" spans="1:3" x14ac:dyDescent="0.15">
      <c r="A450">
        <v>448</v>
      </c>
      <c r="B450">
        <v>83.18</v>
      </c>
      <c r="C450">
        <v>45141</v>
      </c>
    </row>
    <row r="451" spans="1:3" x14ac:dyDescent="0.15">
      <c r="A451">
        <v>449</v>
      </c>
      <c r="B451">
        <v>85.99</v>
      </c>
      <c r="C451">
        <v>45141</v>
      </c>
    </row>
    <row r="452" spans="1:3" x14ac:dyDescent="0.15">
      <c r="A452">
        <v>450</v>
      </c>
      <c r="B452">
        <v>81.150000000000006</v>
      </c>
      <c r="C452">
        <v>45142</v>
      </c>
    </row>
    <row r="453" spans="1:3" x14ac:dyDescent="0.15">
      <c r="A453">
        <v>451</v>
      </c>
      <c r="B453">
        <v>78.739999999999995</v>
      </c>
      <c r="C453">
        <v>45143</v>
      </c>
    </row>
    <row r="454" spans="1:3" x14ac:dyDescent="0.15">
      <c r="A454">
        <v>452</v>
      </c>
      <c r="B454">
        <v>78.37</v>
      </c>
      <c r="C454">
        <v>45143</v>
      </c>
    </row>
    <row r="455" spans="1:3" x14ac:dyDescent="0.15">
      <c r="A455">
        <v>453</v>
      </c>
      <c r="B455">
        <v>80.77</v>
      </c>
      <c r="C455">
        <v>45143</v>
      </c>
    </row>
    <row r="456" spans="1:3" x14ac:dyDescent="0.15">
      <c r="A456">
        <v>454</v>
      </c>
      <c r="B456">
        <v>77.569999999999993</v>
      </c>
      <c r="C456">
        <v>45143</v>
      </c>
    </row>
    <row r="457" spans="1:3" x14ac:dyDescent="0.15">
      <c r="A457">
        <v>455</v>
      </c>
      <c r="B457">
        <v>80.37</v>
      </c>
      <c r="C457">
        <v>45143</v>
      </c>
    </row>
    <row r="458" spans="1:3" x14ac:dyDescent="0.15">
      <c r="A458">
        <v>456</v>
      </c>
      <c r="B458">
        <v>80.77</v>
      </c>
      <c r="C458">
        <v>45143</v>
      </c>
    </row>
    <row r="459" spans="1:3" x14ac:dyDescent="0.15">
      <c r="A459">
        <v>457</v>
      </c>
      <c r="B459">
        <v>80.39</v>
      </c>
      <c r="C459">
        <v>45143</v>
      </c>
    </row>
    <row r="460" spans="1:3" x14ac:dyDescent="0.15">
      <c r="A460">
        <v>458</v>
      </c>
      <c r="B460">
        <v>79.58</v>
      </c>
      <c r="C460">
        <v>45143</v>
      </c>
    </row>
    <row r="461" spans="1:3" x14ac:dyDescent="0.15">
      <c r="A461">
        <v>459</v>
      </c>
      <c r="B461">
        <v>83.94</v>
      </c>
      <c r="C461">
        <v>45143</v>
      </c>
    </row>
    <row r="462" spans="1:3" x14ac:dyDescent="0.15">
      <c r="A462">
        <v>460</v>
      </c>
      <c r="B462">
        <v>83.98</v>
      </c>
      <c r="C462">
        <v>45143</v>
      </c>
    </row>
    <row r="463" spans="1:3" x14ac:dyDescent="0.15">
      <c r="A463">
        <v>461</v>
      </c>
      <c r="B463">
        <v>84.78</v>
      </c>
      <c r="C463">
        <v>45143</v>
      </c>
    </row>
    <row r="464" spans="1:3" x14ac:dyDescent="0.15">
      <c r="A464">
        <v>462</v>
      </c>
      <c r="B464">
        <v>87.55</v>
      </c>
      <c r="C464">
        <v>45144</v>
      </c>
    </row>
    <row r="465" spans="1:3" x14ac:dyDescent="0.15">
      <c r="A465">
        <v>463</v>
      </c>
      <c r="B465">
        <v>83.59</v>
      </c>
      <c r="C465">
        <v>45144</v>
      </c>
    </row>
    <row r="466" spans="1:3" x14ac:dyDescent="0.15">
      <c r="A466">
        <v>464</v>
      </c>
      <c r="B466">
        <v>87.98</v>
      </c>
      <c r="C466">
        <v>45144</v>
      </c>
    </row>
    <row r="467" spans="1:3" x14ac:dyDescent="0.15">
      <c r="A467">
        <v>465</v>
      </c>
      <c r="B467">
        <v>83.16</v>
      </c>
      <c r="C467">
        <v>45144</v>
      </c>
    </row>
    <row r="468" spans="1:3" x14ac:dyDescent="0.15">
      <c r="A468">
        <v>466</v>
      </c>
      <c r="B468">
        <v>79.97</v>
      </c>
      <c r="C468">
        <v>45144</v>
      </c>
    </row>
    <row r="469" spans="1:3" x14ac:dyDescent="0.15">
      <c r="A469">
        <v>467</v>
      </c>
      <c r="B469">
        <v>86.38</v>
      </c>
      <c r="C469">
        <v>45144</v>
      </c>
    </row>
    <row r="470" spans="1:3" x14ac:dyDescent="0.15">
      <c r="A470">
        <v>468</v>
      </c>
      <c r="B470">
        <v>77.17</v>
      </c>
      <c r="C470">
        <v>45145</v>
      </c>
    </row>
    <row r="471" spans="1:3" x14ac:dyDescent="0.15">
      <c r="A471">
        <v>469</v>
      </c>
      <c r="B471">
        <v>79.989999999999995</v>
      </c>
      <c r="C471">
        <v>45145</v>
      </c>
    </row>
    <row r="472" spans="1:3" x14ac:dyDescent="0.15">
      <c r="A472">
        <v>470</v>
      </c>
      <c r="B472">
        <v>81.96</v>
      </c>
      <c r="C472">
        <v>45145</v>
      </c>
    </row>
    <row r="473" spans="1:3" x14ac:dyDescent="0.15">
      <c r="A473">
        <v>471</v>
      </c>
      <c r="B473">
        <v>84.36</v>
      </c>
      <c r="C473">
        <v>45146</v>
      </c>
    </row>
    <row r="474" spans="1:3" x14ac:dyDescent="0.15">
      <c r="A474">
        <v>472</v>
      </c>
      <c r="B474">
        <v>85.15</v>
      </c>
      <c r="C474">
        <v>45146</v>
      </c>
    </row>
    <row r="475" spans="1:3" x14ac:dyDescent="0.15">
      <c r="A475">
        <v>473</v>
      </c>
      <c r="B475">
        <v>79.98</v>
      </c>
      <c r="C475">
        <v>45147</v>
      </c>
    </row>
    <row r="476" spans="1:3" x14ac:dyDescent="0.15">
      <c r="A476">
        <v>474</v>
      </c>
      <c r="B476">
        <v>87.57</v>
      </c>
      <c r="C476">
        <v>45147</v>
      </c>
    </row>
    <row r="477" spans="1:3" x14ac:dyDescent="0.15">
      <c r="A477">
        <v>475</v>
      </c>
      <c r="B477">
        <v>84.38</v>
      </c>
      <c r="C477">
        <v>45147</v>
      </c>
    </row>
    <row r="478" spans="1:3" x14ac:dyDescent="0.15">
      <c r="A478">
        <v>476</v>
      </c>
      <c r="B478">
        <v>90.33</v>
      </c>
      <c r="C478">
        <v>45147</v>
      </c>
    </row>
    <row r="479" spans="1:3" x14ac:dyDescent="0.15">
      <c r="A479">
        <v>477</v>
      </c>
      <c r="B479">
        <v>85.18</v>
      </c>
      <c r="C479">
        <v>45148</v>
      </c>
    </row>
    <row r="480" spans="1:3" x14ac:dyDescent="0.15">
      <c r="A480">
        <v>478</v>
      </c>
      <c r="B480">
        <v>83.98</v>
      </c>
      <c r="C480">
        <v>45148</v>
      </c>
    </row>
    <row r="481" spans="1:3" x14ac:dyDescent="0.15">
      <c r="A481">
        <v>479</v>
      </c>
      <c r="B481">
        <v>89.18</v>
      </c>
      <c r="C481">
        <v>45148</v>
      </c>
    </row>
    <row r="482" spans="1:3" x14ac:dyDescent="0.15">
      <c r="A482">
        <v>480</v>
      </c>
      <c r="B482">
        <v>78.790000000000006</v>
      </c>
      <c r="C482">
        <v>45148</v>
      </c>
    </row>
    <row r="483" spans="1:3" x14ac:dyDescent="0.15">
      <c r="A483">
        <v>481</v>
      </c>
      <c r="B483">
        <v>79.180000000000007</v>
      </c>
      <c r="C483">
        <v>45148</v>
      </c>
    </row>
    <row r="484" spans="1:3" x14ac:dyDescent="0.15">
      <c r="A484">
        <v>482</v>
      </c>
      <c r="B484">
        <v>83.56</v>
      </c>
      <c r="C484">
        <v>45149</v>
      </c>
    </row>
    <row r="485" spans="1:3" x14ac:dyDescent="0.15">
      <c r="A485">
        <v>483</v>
      </c>
      <c r="B485">
        <v>79.58</v>
      </c>
      <c r="C485">
        <v>45149</v>
      </c>
    </row>
    <row r="486" spans="1:3" x14ac:dyDescent="0.15">
      <c r="A486">
        <v>484</v>
      </c>
      <c r="B486">
        <v>84.36</v>
      </c>
      <c r="C486">
        <v>45149</v>
      </c>
    </row>
    <row r="487" spans="1:3" x14ac:dyDescent="0.15">
      <c r="A487">
        <v>485</v>
      </c>
      <c r="B487">
        <v>87.98</v>
      </c>
      <c r="C487">
        <v>45149</v>
      </c>
    </row>
    <row r="488" spans="1:3" x14ac:dyDescent="0.15">
      <c r="A488">
        <v>486</v>
      </c>
      <c r="B488">
        <v>83.19</v>
      </c>
      <c r="C488">
        <v>45149</v>
      </c>
    </row>
    <row r="489" spans="1:3" x14ac:dyDescent="0.15">
      <c r="A489">
        <v>487</v>
      </c>
      <c r="B489">
        <v>81.53</v>
      </c>
      <c r="C489">
        <v>45149</v>
      </c>
    </row>
    <row r="490" spans="1:3" x14ac:dyDescent="0.15">
      <c r="A490">
        <v>488</v>
      </c>
      <c r="B490">
        <v>81.95</v>
      </c>
      <c r="C490">
        <v>45149</v>
      </c>
    </row>
    <row r="491" spans="1:3" x14ac:dyDescent="0.15">
      <c r="A491">
        <v>489</v>
      </c>
      <c r="B491">
        <v>85.17</v>
      </c>
      <c r="C491">
        <v>45149</v>
      </c>
    </row>
    <row r="492" spans="1:3" x14ac:dyDescent="0.15">
      <c r="A492">
        <v>490</v>
      </c>
      <c r="B492">
        <v>88.77</v>
      </c>
      <c r="C492">
        <v>45149</v>
      </c>
    </row>
    <row r="493" spans="1:3" x14ac:dyDescent="0.15">
      <c r="A493">
        <v>491</v>
      </c>
      <c r="B493">
        <v>84.39</v>
      </c>
      <c r="C493">
        <v>45149</v>
      </c>
    </row>
    <row r="494" spans="1:3" x14ac:dyDescent="0.15">
      <c r="A494">
        <v>492</v>
      </c>
      <c r="B494">
        <v>81.96</v>
      </c>
      <c r="C494">
        <v>45149</v>
      </c>
    </row>
    <row r="495" spans="1:3" x14ac:dyDescent="0.15">
      <c r="A495">
        <v>493</v>
      </c>
      <c r="B495">
        <v>83.56</v>
      </c>
      <c r="C495">
        <v>45150</v>
      </c>
    </row>
    <row r="496" spans="1:3" x14ac:dyDescent="0.15">
      <c r="A496">
        <v>494</v>
      </c>
      <c r="B496">
        <v>81.98</v>
      </c>
      <c r="C496">
        <v>45150</v>
      </c>
    </row>
    <row r="497" spans="1:3" x14ac:dyDescent="0.15">
      <c r="A497">
        <v>495</v>
      </c>
      <c r="B497">
        <v>87.16</v>
      </c>
      <c r="C497">
        <v>45150</v>
      </c>
    </row>
    <row r="498" spans="1:3" x14ac:dyDescent="0.15">
      <c r="A498">
        <v>496</v>
      </c>
      <c r="B498">
        <v>77.58</v>
      </c>
      <c r="C498">
        <v>45150</v>
      </c>
    </row>
    <row r="499" spans="1:3" x14ac:dyDescent="0.15">
      <c r="A499">
        <v>497</v>
      </c>
      <c r="B499">
        <v>84.78</v>
      </c>
      <c r="C499">
        <v>45151</v>
      </c>
    </row>
    <row r="500" spans="1:3" x14ac:dyDescent="0.15">
      <c r="A500">
        <v>498</v>
      </c>
      <c r="B500">
        <v>82.76</v>
      </c>
      <c r="C500">
        <v>45151</v>
      </c>
    </row>
    <row r="501" spans="1:3" x14ac:dyDescent="0.15">
      <c r="A501">
        <v>499</v>
      </c>
      <c r="B501">
        <v>85.98</v>
      </c>
      <c r="C501">
        <v>45151</v>
      </c>
    </row>
    <row r="502" spans="1:3" x14ac:dyDescent="0.15">
      <c r="A502">
        <v>500</v>
      </c>
      <c r="B502">
        <v>82.36</v>
      </c>
      <c r="C502">
        <v>45151</v>
      </c>
    </row>
    <row r="503" spans="1:3" x14ac:dyDescent="0.15">
      <c r="A503">
        <v>501</v>
      </c>
      <c r="B503">
        <v>88.38</v>
      </c>
      <c r="C503">
        <v>45151</v>
      </c>
    </row>
    <row r="504" spans="1:3" x14ac:dyDescent="0.15">
      <c r="A504">
        <v>502</v>
      </c>
      <c r="B504">
        <v>80.75</v>
      </c>
      <c r="C504">
        <v>45151</v>
      </c>
    </row>
    <row r="505" spans="1:3" x14ac:dyDescent="0.15">
      <c r="A505">
        <v>503</v>
      </c>
      <c r="B505">
        <v>83.94</v>
      </c>
      <c r="C505">
        <v>45151</v>
      </c>
    </row>
    <row r="506" spans="1:3" x14ac:dyDescent="0.15">
      <c r="A506">
        <v>504</v>
      </c>
      <c r="B506">
        <v>85.98</v>
      </c>
      <c r="C506">
        <v>45151</v>
      </c>
    </row>
    <row r="507" spans="1:3" x14ac:dyDescent="0.15">
      <c r="A507">
        <v>505</v>
      </c>
      <c r="B507">
        <v>79.569999999999993</v>
      </c>
      <c r="C507">
        <v>45151</v>
      </c>
    </row>
    <row r="508" spans="1:3" x14ac:dyDescent="0.15">
      <c r="A508">
        <v>506</v>
      </c>
      <c r="B508">
        <v>83.57</v>
      </c>
      <c r="C508">
        <v>45151</v>
      </c>
    </row>
    <row r="509" spans="1:3" x14ac:dyDescent="0.15">
      <c r="A509">
        <v>507</v>
      </c>
      <c r="B509">
        <v>85.97</v>
      </c>
      <c r="C509">
        <v>45151</v>
      </c>
    </row>
    <row r="510" spans="1:3" x14ac:dyDescent="0.15">
      <c r="A510">
        <v>508</v>
      </c>
      <c r="B510">
        <v>81.180000000000007</v>
      </c>
      <c r="C510">
        <v>45151</v>
      </c>
    </row>
    <row r="511" spans="1:3" x14ac:dyDescent="0.15">
      <c r="A511">
        <v>509</v>
      </c>
      <c r="B511">
        <v>79.59</v>
      </c>
      <c r="C511">
        <v>45152</v>
      </c>
    </row>
    <row r="512" spans="1:3" x14ac:dyDescent="0.15">
      <c r="A512">
        <v>510</v>
      </c>
      <c r="B512">
        <v>86.79</v>
      </c>
      <c r="C512">
        <v>45152</v>
      </c>
    </row>
    <row r="513" spans="1:3" x14ac:dyDescent="0.15">
      <c r="A513">
        <v>511</v>
      </c>
      <c r="B513">
        <v>86.38</v>
      </c>
      <c r="C513">
        <v>45152</v>
      </c>
    </row>
    <row r="514" spans="1:3" x14ac:dyDescent="0.15">
      <c r="A514">
        <v>512</v>
      </c>
      <c r="B514">
        <v>88.74</v>
      </c>
      <c r="C514">
        <v>45152</v>
      </c>
    </row>
    <row r="515" spans="1:3" x14ac:dyDescent="0.15">
      <c r="A515">
        <v>513</v>
      </c>
      <c r="B515">
        <v>76.349999999999994</v>
      </c>
      <c r="C515">
        <v>45153</v>
      </c>
    </row>
    <row r="516" spans="1:3" x14ac:dyDescent="0.15">
      <c r="A516">
        <v>514</v>
      </c>
      <c r="B516">
        <v>89.85</v>
      </c>
      <c r="C516">
        <v>45153</v>
      </c>
    </row>
    <row r="517" spans="1:3" x14ac:dyDescent="0.15">
      <c r="A517">
        <v>515</v>
      </c>
      <c r="B517">
        <v>83.18</v>
      </c>
      <c r="C517">
        <v>45153</v>
      </c>
    </row>
    <row r="518" spans="1:3" x14ac:dyDescent="0.15">
      <c r="A518">
        <v>516</v>
      </c>
      <c r="B518">
        <v>84.38</v>
      </c>
      <c r="C518">
        <v>45153</v>
      </c>
    </row>
    <row r="519" spans="1:3" x14ac:dyDescent="0.15">
      <c r="A519">
        <v>517</v>
      </c>
      <c r="B519">
        <v>87.57</v>
      </c>
      <c r="C519">
        <v>45153</v>
      </c>
    </row>
    <row r="520" spans="1:3" x14ac:dyDescent="0.15">
      <c r="A520">
        <v>518</v>
      </c>
      <c r="B520">
        <v>90.75</v>
      </c>
      <c r="C520">
        <v>45153</v>
      </c>
    </row>
    <row r="521" spans="1:3" x14ac:dyDescent="0.15">
      <c r="A521">
        <v>519</v>
      </c>
      <c r="B521">
        <v>85.58</v>
      </c>
      <c r="C521">
        <v>45153</v>
      </c>
    </row>
    <row r="522" spans="1:3" x14ac:dyDescent="0.15">
      <c r="A522">
        <v>520</v>
      </c>
      <c r="B522">
        <v>83.57</v>
      </c>
      <c r="C522">
        <v>45153</v>
      </c>
    </row>
    <row r="523" spans="1:3" x14ac:dyDescent="0.15">
      <c r="A523">
        <v>521</v>
      </c>
      <c r="B523">
        <v>88.39</v>
      </c>
      <c r="C523">
        <v>45154</v>
      </c>
    </row>
    <row r="524" spans="1:3" x14ac:dyDescent="0.15">
      <c r="A524">
        <v>522</v>
      </c>
      <c r="B524">
        <v>83.95</v>
      </c>
      <c r="C524">
        <v>45154</v>
      </c>
    </row>
    <row r="525" spans="1:3" x14ac:dyDescent="0.15">
      <c r="A525">
        <v>523</v>
      </c>
      <c r="B525">
        <v>90.36</v>
      </c>
      <c r="C525">
        <v>45154</v>
      </c>
    </row>
    <row r="526" spans="1:3" x14ac:dyDescent="0.15">
      <c r="A526">
        <v>524</v>
      </c>
      <c r="B526">
        <v>84.77</v>
      </c>
      <c r="C526">
        <v>45155</v>
      </c>
    </row>
    <row r="527" spans="1:3" x14ac:dyDescent="0.15">
      <c r="A527">
        <v>525</v>
      </c>
      <c r="B527">
        <v>88.36</v>
      </c>
      <c r="C527">
        <v>45155</v>
      </c>
    </row>
    <row r="528" spans="1:3" x14ac:dyDescent="0.15">
      <c r="A528">
        <v>526</v>
      </c>
      <c r="B528">
        <v>87.17</v>
      </c>
      <c r="C528">
        <v>45155</v>
      </c>
    </row>
    <row r="529" spans="1:3" x14ac:dyDescent="0.15">
      <c r="A529">
        <v>527</v>
      </c>
      <c r="B529">
        <v>90.36</v>
      </c>
      <c r="C529">
        <v>45155</v>
      </c>
    </row>
    <row r="530" spans="1:3" x14ac:dyDescent="0.15">
      <c r="A530">
        <v>528</v>
      </c>
      <c r="B530">
        <v>83.97</v>
      </c>
      <c r="C530">
        <v>45155</v>
      </c>
    </row>
    <row r="531" spans="1:3" x14ac:dyDescent="0.15">
      <c r="A531">
        <v>529</v>
      </c>
      <c r="B531">
        <v>87.57</v>
      </c>
      <c r="C531">
        <v>45156</v>
      </c>
    </row>
    <row r="532" spans="1:3" x14ac:dyDescent="0.15">
      <c r="A532">
        <v>530</v>
      </c>
      <c r="B532">
        <v>83.96</v>
      </c>
      <c r="C532">
        <v>45156</v>
      </c>
    </row>
    <row r="533" spans="1:3" x14ac:dyDescent="0.15">
      <c r="A533">
        <v>531</v>
      </c>
      <c r="B533">
        <v>88.33</v>
      </c>
      <c r="C533">
        <v>45157</v>
      </c>
    </row>
    <row r="534" spans="1:3" x14ac:dyDescent="0.15">
      <c r="A534">
        <v>532</v>
      </c>
      <c r="B534">
        <v>85.18</v>
      </c>
      <c r="C534">
        <v>45157</v>
      </c>
    </row>
    <row r="535" spans="1:3" x14ac:dyDescent="0.15">
      <c r="A535">
        <v>533</v>
      </c>
      <c r="B535">
        <v>82.77</v>
      </c>
      <c r="C535">
        <v>45157</v>
      </c>
    </row>
    <row r="536" spans="1:3" x14ac:dyDescent="0.15">
      <c r="A536">
        <v>534</v>
      </c>
      <c r="B536">
        <v>85.17</v>
      </c>
      <c r="C536">
        <v>45157</v>
      </c>
    </row>
    <row r="537" spans="1:3" x14ac:dyDescent="0.15">
      <c r="A537">
        <v>535</v>
      </c>
      <c r="B537">
        <v>90.34</v>
      </c>
      <c r="C537">
        <v>45157</v>
      </c>
    </row>
    <row r="538" spans="1:3" x14ac:dyDescent="0.15">
      <c r="A538">
        <v>536</v>
      </c>
      <c r="B538">
        <v>86.33</v>
      </c>
      <c r="C538">
        <v>45157</v>
      </c>
    </row>
    <row r="539" spans="1:3" x14ac:dyDescent="0.15">
      <c r="A539">
        <v>537</v>
      </c>
      <c r="B539">
        <v>89.16</v>
      </c>
      <c r="C539">
        <v>45157</v>
      </c>
    </row>
    <row r="540" spans="1:3" x14ac:dyDescent="0.15">
      <c r="A540">
        <v>538</v>
      </c>
      <c r="B540">
        <v>86.78</v>
      </c>
      <c r="C540">
        <v>45157</v>
      </c>
    </row>
    <row r="541" spans="1:3" x14ac:dyDescent="0.15">
      <c r="A541">
        <v>539</v>
      </c>
      <c r="B541">
        <v>88.76</v>
      </c>
      <c r="C541">
        <v>45158</v>
      </c>
    </row>
    <row r="542" spans="1:3" x14ac:dyDescent="0.15">
      <c r="A542">
        <v>540</v>
      </c>
      <c r="B542">
        <v>93.18</v>
      </c>
      <c r="C542">
        <v>45158</v>
      </c>
    </row>
    <row r="543" spans="1:3" x14ac:dyDescent="0.15">
      <c r="A543">
        <v>541</v>
      </c>
      <c r="B543">
        <v>88.38</v>
      </c>
      <c r="C543">
        <v>45159</v>
      </c>
    </row>
    <row r="544" spans="1:3" x14ac:dyDescent="0.15">
      <c r="A544">
        <v>542</v>
      </c>
      <c r="B544">
        <v>87.56</v>
      </c>
      <c r="C544">
        <v>45159</v>
      </c>
    </row>
    <row r="545" spans="1:3" x14ac:dyDescent="0.15">
      <c r="A545">
        <v>543</v>
      </c>
      <c r="B545">
        <v>89.97</v>
      </c>
      <c r="C545">
        <v>45160</v>
      </c>
    </row>
    <row r="546" spans="1:3" x14ac:dyDescent="0.15">
      <c r="A546">
        <v>544</v>
      </c>
      <c r="B546">
        <v>84.32</v>
      </c>
      <c r="C546">
        <v>45161</v>
      </c>
    </row>
    <row r="547" spans="1:3" x14ac:dyDescent="0.15">
      <c r="A547">
        <v>545</v>
      </c>
      <c r="B547">
        <v>87.97</v>
      </c>
      <c r="C547">
        <v>45161</v>
      </c>
    </row>
    <row r="548" spans="1:3" x14ac:dyDescent="0.15">
      <c r="A548">
        <v>546</v>
      </c>
      <c r="B548">
        <v>89.17</v>
      </c>
      <c r="C548">
        <v>45161</v>
      </c>
    </row>
    <row r="549" spans="1:3" x14ac:dyDescent="0.15">
      <c r="A549">
        <v>547</v>
      </c>
      <c r="B549">
        <v>87.95</v>
      </c>
      <c r="C549">
        <v>45161</v>
      </c>
    </row>
    <row r="550" spans="1:3" x14ac:dyDescent="0.15">
      <c r="A550">
        <v>548</v>
      </c>
      <c r="B550">
        <v>84.78</v>
      </c>
      <c r="C550">
        <v>45162</v>
      </c>
    </row>
    <row r="551" spans="1:3" x14ac:dyDescent="0.15">
      <c r="A551">
        <v>549</v>
      </c>
      <c r="B551">
        <v>82.78</v>
      </c>
      <c r="C551">
        <v>45162</v>
      </c>
    </row>
    <row r="552" spans="1:3" x14ac:dyDescent="0.15">
      <c r="A552">
        <v>550</v>
      </c>
      <c r="B552">
        <v>91.15</v>
      </c>
      <c r="C552">
        <v>45162</v>
      </c>
    </row>
    <row r="553" spans="1:3" x14ac:dyDescent="0.15">
      <c r="A553">
        <v>551</v>
      </c>
      <c r="B553">
        <v>87.97</v>
      </c>
      <c r="C553">
        <v>45163</v>
      </c>
    </row>
    <row r="554" spans="1:3" x14ac:dyDescent="0.15">
      <c r="A554">
        <v>552</v>
      </c>
      <c r="B554">
        <v>89.16</v>
      </c>
      <c r="C554">
        <v>45163</v>
      </c>
    </row>
    <row r="555" spans="1:3" x14ac:dyDescent="0.15">
      <c r="A555">
        <v>553</v>
      </c>
      <c r="B555">
        <v>81.59</v>
      </c>
      <c r="C555">
        <v>45164</v>
      </c>
    </row>
    <row r="556" spans="1:3" x14ac:dyDescent="0.15">
      <c r="A556">
        <v>554</v>
      </c>
      <c r="B556">
        <v>81.97</v>
      </c>
      <c r="C556">
        <v>45164</v>
      </c>
    </row>
    <row r="557" spans="1:3" x14ac:dyDescent="0.15">
      <c r="A557">
        <v>555</v>
      </c>
      <c r="B557">
        <v>83.57</v>
      </c>
      <c r="C557">
        <v>45164</v>
      </c>
    </row>
    <row r="558" spans="1:3" x14ac:dyDescent="0.15">
      <c r="A558">
        <v>556</v>
      </c>
      <c r="B558">
        <v>89.16</v>
      </c>
      <c r="C558">
        <v>45164</v>
      </c>
    </row>
    <row r="559" spans="1:3" x14ac:dyDescent="0.15">
      <c r="A559">
        <v>557</v>
      </c>
      <c r="B559">
        <v>87.17</v>
      </c>
      <c r="C559">
        <v>45164</v>
      </c>
    </row>
    <row r="560" spans="1:3" x14ac:dyDescent="0.15">
      <c r="A560">
        <v>558</v>
      </c>
      <c r="B560">
        <v>88.76</v>
      </c>
      <c r="C560">
        <v>45164</v>
      </c>
    </row>
    <row r="561" spans="1:3" x14ac:dyDescent="0.15">
      <c r="A561">
        <v>559</v>
      </c>
      <c r="B561">
        <v>90.37</v>
      </c>
      <c r="C561">
        <v>45164</v>
      </c>
    </row>
    <row r="562" spans="1:3" x14ac:dyDescent="0.15">
      <c r="A562">
        <v>560</v>
      </c>
      <c r="B562">
        <v>88.34</v>
      </c>
      <c r="C562">
        <v>45164</v>
      </c>
    </row>
    <row r="563" spans="1:3" x14ac:dyDescent="0.15">
      <c r="A563">
        <v>561</v>
      </c>
      <c r="B563">
        <v>90.76</v>
      </c>
      <c r="C563">
        <v>45164</v>
      </c>
    </row>
    <row r="564" spans="1:3" x14ac:dyDescent="0.15">
      <c r="A564">
        <v>562</v>
      </c>
      <c r="B564">
        <v>88.76</v>
      </c>
      <c r="C564">
        <v>45165</v>
      </c>
    </row>
    <row r="565" spans="1:3" x14ac:dyDescent="0.15">
      <c r="A565">
        <v>563</v>
      </c>
      <c r="B565">
        <v>90.38</v>
      </c>
      <c r="C565">
        <v>45165</v>
      </c>
    </row>
    <row r="566" spans="1:3" x14ac:dyDescent="0.15">
      <c r="A566">
        <v>564</v>
      </c>
      <c r="B566">
        <v>85.98</v>
      </c>
      <c r="C566">
        <v>45165</v>
      </c>
    </row>
    <row r="567" spans="1:3" x14ac:dyDescent="0.15">
      <c r="A567">
        <v>565</v>
      </c>
      <c r="B567">
        <v>89.96</v>
      </c>
      <c r="C567">
        <v>45165</v>
      </c>
    </row>
    <row r="568" spans="1:3" x14ac:dyDescent="0.15">
      <c r="A568">
        <v>566</v>
      </c>
      <c r="B568">
        <v>86.37</v>
      </c>
      <c r="C568">
        <v>45166</v>
      </c>
    </row>
    <row r="569" spans="1:3" x14ac:dyDescent="0.15">
      <c r="A569">
        <v>567</v>
      </c>
      <c r="B569">
        <v>85.2</v>
      </c>
      <c r="C569">
        <v>45166</v>
      </c>
    </row>
    <row r="570" spans="1:3" x14ac:dyDescent="0.15">
      <c r="A570">
        <v>568</v>
      </c>
      <c r="B570">
        <v>86.75</v>
      </c>
      <c r="C570">
        <v>45166</v>
      </c>
    </row>
    <row r="571" spans="1:3" x14ac:dyDescent="0.15">
      <c r="A571">
        <v>569</v>
      </c>
      <c r="B571">
        <v>88.39</v>
      </c>
      <c r="C571">
        <v>45166</v>
      </c>
    </row>
    <row r="572" spans="1:3" x14ac:dyDescent="0.15">
      <c r="A572">
        <v>570</v>
      </c>
      <c r="B572">
        <v>89.59</v>
      </c>
      <c r="C572">
        <v>45167</v>
      </c>
    </row>
    <row r="573" spans="1:3" x14ac:dyDescent="0.15">
      <c r="A573">
        <v>571</v>
      </c>
      <c r="B573">
        <v>82.77</v>
      </c>
      <c r="C573">
        <v>45167</v>
      </c>
    </row>
    <row r="574" spans="1:3" x14ac:dyDescent="0.15">
      <c r="A574">
        <v>572</v>
      </c>
      <c r="B574">
        <v>90.76</v>
      </c>
      <c r="C574">
        <v>45168</v>
      </c>
    </row>
    <row r="575" spans="1:3" x14ac:dyDescent="0.15">
      <c r="A575">
        <v>573</v>
      </c>
      <c r="B575">
        <v>90.78</v>
      </c>
      <c r="C575">
        <v>45169</v>
      </c>
    </row>
    <row r="576" spans="1:3" x14ac:dyDescent="0.15">
      <c r="A576">
        <v>574</v>
      </c>
      <c r="B576">
        <v>89.17</v>
      </c>
      <c r="C576">
        <v>45169</v>
      </c>
    </row>
    <row r="577" spans="1:3" x14ac:dyDescent="0.15">
      <c r="A577">
        <v>575</v>
      </c>
      <c r="B577">
        <v>90.37</v>
      </c>
      <c r="C577">
        <v>45169</v>
      </c>
    </row>
    <row r="578" spans="1:3" x14ac:dyDescent="0.15">
      <c r="A578">
        <v>576</v>
      </c>
      <c r="B578">
        <v>90.78</v>
      </c>
      <c r="C578">
        <v>45170</v>
      </c>
    </row>
    <row r="579" spans="1:3" x14ac:dyDescent="0.15">
      <c r="A579">
        <v>577</v>
      </c>
      <c r="B579">
        <v>87.59</v>
      </c>
      <c r="C579">
        <v>45170</v>
      </c>
    </row>
    <row r="580" spans="1:3" x14ac:dyDescent="0.15">
      <c r="A580">
        <v>578</v>
      </c>
      <c r="B580">
        <v>90.38</v>
      </c>
      <c r="C580">
        <v>45170</v>
      </c>
    </row>
    <row r="581" spans="1:3" x14ac:dyDescent="0.15">
      <c r="A581">
        <v>579</v>
      </c>
      <c r="B581">
        <v>87.96</v>
      </c>
      <c r="C581">
        <v>45170</v>
      </c>
    </row>
    <row r="582" spans="1:3" x14ac:dyDescent="0.15">
      <c r="A582">
        <v>580</v>
      </c>
      <c r="B582">
        <v>86.79</v>
      </c>
      <c r="C582">
        <v>45171</v>
      </c>
    </row>
    <row r="583" spans="1:3" x14ac:dyDescent="0.15">
      <c r="A583">
        <v>581</v>
      </c>
      <c r="B583">
        <v>92.78</v>
      </c>
      <c r="C583">
        <v>45171</v>
      </c>
    </row>
    <row r="584" spans="1:3" x14ac:dyDescent="0.15">
      <c r="A584">
        <v>582</v>
      </c>
      <c r="B584">
        <v>88.37</v>
      </c>
      <c r="C584">
        <v>45171</v>
      </c>
    </row>
    <row r="585" spans="1:3" x14ac:dyDescent="0.15">
      <c r="A585">
        <v>583</v>
      </c>
      <c r="B585">
        <v>94.77</v>
      </c>
      <c r="C585">
        <v>45171</v>
      </c>
    </row>
    <row r="586" spans="1:3" x14ac:dyDescent="0.15">
      <c r="A586">
        <v>584</v>
      </c>
      <c r="B586">
        <v>89.56</v>
      </c>
      <c r="C586">
        <v>45172</v>
      </c>
    </row>
    <row r="587" spans="1:3" x14ac:dyDescent="0.15">
      <c r="A587">
        <v>585</v>
      </c>
      <c r="B587">
        <v>87.59</v>
      </c>
      <c r="C587">
        <v>45172</v>
      </c>
    </row>
    <row r="588" spans="1:3" x14ac:dyDescent="0.15">
      <c r="A588">
        <v>586</v>
      </c>
      <c r="B588">
        <v>89.94</v>
      </c>
      <c r="C588">
        <v>45172</v>
      </c>
    </row>
    <row r="589" spans="1:3" x14ac:dyDescent="0.15">
      <c r="A589">
        <v>587</v>
      </c>
      <c r="B589">
        <v>90.38</v>
      </c>
      <c r="C589">
        <v>45172</v>
      </c>
    </row>
    <row r="590" spans="1:3" x14ac:dyDescent="0.15">
      <c r="A590">
        <v>588</v>
      </c>
      <c r="B590">
        <v>88.76</v>
      </c>
      <c r="C590">
        <v>45172</v>
      </c>
    </row>
    <row r="591" spans="1:3" x14ac:dyDescent="0.15">
      <c r="A591">
        <v>589</v>
      </c>
      <c r="B591">
        <v>91.58</v>
      </c>
      <c r="C591">
        <v>45172</v>
      </c>
    </row>
    <row r="592" spans="1:3" x14ac:dyDescent="0.15">
      <c r="A592">
        <v>590</v>
      </c>
      <c r="B592">
        <v>89.55</v>
      </c>
      <c r="C592">
        <v>45172</v>
      </c>
    </row>
    <row r="593" spans="1:3" x14ac:dyDescent="0.15">
      <c r="A593">
        <v>591</v>
      </c>
      <c r="B593">
        <v>87.56</v>
      </c>
      <c r="C593">
        <v>45173</v>
      </c>
    </row>
    <row r="594" spans="1:3" x14ac:dyDescent="0.15">
      <c r="A594">
        <v>592</v>
      </c>
      <c r="B594">
        <v>84.76</v>
      </c>
      <c r="C594">
        <v>45173</v>
      </c>
    </row>
    <row r="595" spans="1:3" x14ac:dyDescent="0.15">
      <c r="A595">
        <v>593</v>
      </c>
      <c r="B595">
        <v>88.75</v>
      </c>
      <c r="C595">
        <v>45173</v>
      </c>
    </row>
    <row r="596" spans="1:3" x14ac:dyDescent="0.15">
      <c r="A596">
        <v>594</v>
      </c>
      <c r="B596">
        <v>90.38</v>
      </c>
      <c r="C596">
        <v>45173</v>
      </c>
    </row>
    <row r="597" spans="1:3" x14ac:dyDescent="0.15">
      <c r="A597">
        <v>595</v>
      </c>
      <c r="B597">
        <v>89.99</v>
      </c>
      <c r="C597">
        <v>45174</v>
      </c>
    </row>
    <row r="598" spans="1:3" x14ac:dyDescent="0.15">
      <c r="A598">
        <v>596</v>
      </c>
      <c r="B598">
        <v>86.74</v>
      </c>
      <c r="C598">
        <v>45174</v>
      </c>
    </row>
    <row r="599" spans="1:3" x14ac:dyDescent="0.15">
      <c r="A599">
        <v>597</v>
      </c>
      <c r="B599">
        <v>95.55</v>
      </c>
      <c r="C599">
        <v>45174</v>
      </c>
    </row>
    <row r="600" spans="1:3" x14ac:dyDescent="0.15">
      <c r="A600">
        <v>598</v>
      </c>
      <c r="B600">
        <v>84.77</v>
      </c>
      <c r="C600">
        <v>45175</v>
      </c>
    </row>
    <row r="601" spans="1:3" x14ac:dyDescent="0.15">
      <c r="A601">
        <v>599</v>
      </c>
      <c r="B601">
        <v>90.75</v>
      </c>
      <c r="C601">
        <v>45175</v>
      </c>
    </row>
    <row r="602" spans="1:3" x14ac:dyDescent="0.15">
      <c r="A602">
        <v>600</v>
      </c>
      <c r="B602">
        <v>90.79</v>
      </c>
      <c r="C602">
        <v>45175</v>
      </c>
    </row>
    <row r="603" spans="1:3" x14ac:dyDescent="0.15">
      <c r="A603">
        <v>601</v>
      </c>
      <c r="B603">
        <v>83.98</v>
      </c>
      <c r="C603">
        <v>45176</v>
      </c>
    </row>
    <row r="604" spans="1:3" x14ac:dyDescent="0.15">
      <c r="A604">
        <v>602</v>
      </c>
      <c r="B604">
        <v>87.59</v>
      </c>
      <c r="C604">
        <v>45176</v>
      </c>
    </row>
    <row r="605" spans="1:3" x14ac:dyDescent="0.15">
      <c r="A605">
        <v>603</v>
      </c>
      <c r="B605">
        <v>86.39</v>
      </c>
      <c r="C605">
        <v>45176</v>
      </c>
    </row>
    <row r="606" spans="1:3" x14ac:dyDescent="0.15">
      <c r="A606">
        <v>604</v>
      </c>
      <c r="B606">
        <v>91.56</v>
      </c>
      <c r="C606">
        <v>45176</v>
      </c>
    </row>
    <row r="607" spans="1:3" x14ac:dyDescent="0.15">
      <c r="A607">
        <v>605</v>
      </c>
      <c r="B607">
        <v>88.75</v>
      </c>
      <c r="C607">
        <v>45177</v>
      </c>
    </row>
    <row r="608" spans="1:3" x14ac:dyDescent="0.15">
      <c r="A608">
        <v>606</v>
      </c>
      <c r="B608">
        <v>90.77</v>
      </c>
      <c r="C608">
        <v>45177</v>
      </c>
    </row>
    <row r="609" spans="1:3" x14ac:dyDescent="0.15">
      <c r="A609">
        <v>607</v>
      </c>
      <c r="B609">
        <v>89.97</v>
      </c>
      <c r="C609">
        <v>45177</v>
      </c>
    </row>
    <row r="610" spans="1:3" x14ac:dyDescent="0.15">
      <c r="A610">
        <v>608</v>
      </c>
      <c r="B610">
        <v>85.96</v>
      </c>
      <c r="C610">
        <v>45177</v>
      </c>
    </row>
    <row r="611" spans="1:3" x14ac:dyDescent="0.15">
      <c r="A611">
        <v>609</v>
      </c>
      <c r="B611">
        <v>91.57</v>
      </c>
      <c r="C611">
        <v>45177</v>
      </c>
    </row>
    <row r="612" spans="1:3" x14ac:dyDescent="0.15">
      <c r="A612">
        <v>610</v>
      </c>
      <c r="B612">
        <v>89.99</v>
      </c>
      <c r="C612">
        <v>45177</v>
      </c>
    </row>
    <row r="613" spans="1:3" x14ac:dyDescent="0.15">
      <c r="A613">
        <v>611</v>
      </c>
      <c r="B613">
        <v>87.98</v>
      </c>
      <c r="C613">
        <v>45177</v>
      </c>
    </row>
    <row r="614" spans="1:3" x14ac:dyDescent="0.15">
      <c r="A614">
        <v>612</v>
      </c>
      <c r="B614">
        <v>95.19</v>
      </c>
      <c r="C614">
        <v>45177</v>
      </c>
    </row>
    <row r="615" spans="1:3" x14ac:dyDescent="0.15">
      <c r="A615">
        <v>613</v>
      </c>
      <c r="B615">
        <v>96.37</v>
      </c>
      <c r="C615">
        <v>45178</v>
      </c>
    </row>
    <row r="616" spans="1:3" x14ac:dyDescent="0.15">
      <c r="A616">
        <v>614</v>
      </c>
      <c r="B616">
        <v>90.38</v>
      </c>
      <c r="C616">
        <v>45178</v>
      </c>
    </row>
    <row r="617" spans="1:3" x14ac:dyDescent="0.15">
      <c r="A617">
        <v>615</v>
      </c>
      <c r="B617">
        <v>93.17</v>
      </c>
      <c r="C617">
        <v>45178</v>
      </c>
    </row>
    <row r="618" spans="1:3" x14ac:dyDescent="0.15">
      <c r="A618">
        <v>616</v>
      </c>
      <c r="B618">
        <v>89.19</v>
      </c>
      <c r="C618">
        <v>45178</v>
      </c>
    </row>
    <row r="619" spans="1:3" x14ac:dyDescent="0.15">
      <c r="A619">
        <v>617</v>
      </c>
      <c r="B619">
        <v>87.99</v>
      </c>
      <c r="C619">
        <v>45178</v>
      </c>
    </row>
    <row r="620" spans="1:3" x14ac:dyDescent="0.15">
      <c r="A620">
        <v>618</v>
      </c>
      <c r="B620">
        <v>90.37</v>
      </c>
      <c r="C620">
        <v>45178</v>
      </c>
    </row>
    <row r="621" spans="1:3" x14ac:dyDescent="0.15">
      <c r="A621">
        <v>619</v>
      </c>
      <c r="B621">
        <v>90.79</v>
      </c>
      <c r="C621">
        <v>45179</v>
      </c>
    </row>
    <row r="622" spans="1:3" x14ac:dyDescent="0.15">
      <c r="A622">
        <v>620</v>
      </c>
      <c r="B622">
        <v>90.34</v>
      </c>
      <c r="C622">
        <v>45179</v>
      </c>
    </row>
    <row r="623" spans="1:3" x14ac:dyDescent="0.15">
      <c r="A623">
        <v>621</v>
      </c>
      <c r="B623">
        <v>88.77</v>
      </c>
      <c r="C623">
        <v>45179</v>
      </c>
    </row>
    <row r="624" spans="1:3" x14ac:dyDescent="0.15">
      <c r="A624">
        <v>622</v>
      </c>
      <c r="B624">
        <v>89.19</v>
      </c>
      <c r="C624">
        <v>45179</v>
      </c>
    </row>
    <row r="625" spans="1:3" x14ac:dyDescent="0.15">
      <c r="A625">
        <v>623</v>
      </c>
      <c r="B625">
        <v>91.57</v>
      </c>
      <c r="C625">
        <v>45179</v>
      </c>
    </row>
    <row r="626" spans="1:3" x14ac:dyDescent="0.15">
      <c r="A626">
        <v>624</v>
      </c>
      <c r="B626">
        <v>90.39</v>
      </c>
      <c r="C626">
        <v>45179</v>
      </c>
    </row>
    <row r="627" spans="1:3" x14ac:dyDescent="0.15">
      <c r="A627">
        <v>625</v>
      </c>
      <c r="B627">
        <v>90.78</v>
      </c>
      <c r="C627">
        <v>45180</v>
      </c>
    </row>
    <row r="628" spans="1:3" x14ac:dyDescent="0.15">
      <c r="A628">
        <v>626</v>
      </c>
      <c r="B628">
        <v>88.39</v>
      </c>
      <c r="C628">
        <v>45180</v>
      </c>
    </row>
    <row r="629" spans="1:3" x14ac:dyDescent="0.15">
      <c r="A629">
        <v>627</v>
      </c>
      <c r="B629">
        <v>89.56</v>
      </c>
      <c r="C629">
        <v>45180</v>
      </c>
    </row>
    <row r="630" spans="1:3" x14ac:dyDescent="0.15">
      <c r="A630">
        <v>628</v>
      </c>
      <c r="B630">
        <v>92.75</v>
      </c>
      <c r="C630">
        <v>45180</v>
      </c>
    </row>
    <row r="631" spans="1:3" x14ac:dyDescent="0.15">
      <c r="A631">
        <v>629</v>
      </c>
      <c r="B631">
        <v>93.18</v>
      </c>
      <c r="C631">
        <v>45181</v>
      </c>
    </row>
    <row r="632" spans="1:3" x14ac:dyDescent="0.15">
      <c r="A632">
        <v>630</v>
      </c>
      <c r="B632">
        <v>91.97</v>
      </c>
      <c r="C632">
        <v>45181</v>
      </c>
    </row>
    <row r="633" spans="1:3" x14ac:dyDescent="0.15">
      <c r="A633">
        <v>631</v>
      </c>
      <c r="B633">
        <v>94.79</v>
      </c>
      <c r="C633">
        <v>45181</v>
      </c>
    </row>
    <row r="634" spans="1:3" x14ac:dyDescent="0.15">
      <c r="A634">
        <v>632</v>
      </c>
      <c r="B634">
        <v>89.98</v>
      </c>
      <c r="C634">
        <v>45182</v>
      </c>
    </row>
    <row r="635" spans="1:3" x14ac:dyDescent="0.15">
      <c r="A635">
        <v>633</v>
      </c>
      <c r="B635">
        <v>92.76</v>
      </c>
      <c r="C635">
        <v>45182</v>
      </c>
    </row>
    <row r="636" spans="1:3" x14ac:dyDescent="0.15">
      <c r="A636">
        <v>634</v>
      </c>
      <c r="B636">
        <v>90.37</v>
      </c>
      <c r="C636">
        <v>45182</v>
      </c>
    </row>
    <row r="637" spans="1:3" x14ac:dyDescent="0.15">
      <c r="A637">
        <v>635</v>
      </c>
      <c r="B637">
        <v>88.76</v>
      </c>
      <c r="C637">
        <v>45183</v>
      </c>
    </row>
    <row r="638" spans="1:3" x14ac:dyDescent="0.15">
      <c r="A638">
        <v>636</v>
      </c>
      <c r="B638">
        <v>94.37</v>
      </c>
      <c r="C638">
        <v>45183</v>
      </c>
    </row>
    <row r="639" spans="1:3" x14ac:dyDescent="0.15">
      <c r="A639">
        <v>637</v>
      </c>
      <c r="B639">
        <v>88.37</v>
      </c>
      <c r="C639">
        <v>45183</v>
      </c>
    </row>
    <row r="640" spans="1:3" x14ac:dyDescent="0.15">
      <c r="A640">
        <v>638</v>
      </c>
      <c r="B640">
        <v>95.59</v>
      </c>
      <c r="C640">
        <v>45183</v>
      </c>
    </row>
    <row r="641" spans="1:3" x14ac:dyDescent="0.15">
      <c r="A641">
        <v>639</v>
      </c>
      <c r="B641">
        <v>91.17</v>
      </c>
      <c r="C641">
        <v>45184</v>
      </c>
    </row>
    <row r="642" spans="1:3" x14ac:dyDescent="0.15">
      <c r="A642">
        <v>640</v>
      </c>
      <c r="B642">
        <v>93.18</v>
      </c>
      <c r="C642">
        <v>45184</v>
      </c>
    </row>
    <row r="643" spans="1:3" x14ac:dyDescent="0.15">
      <c r="A643">
        <v>641</v>
      </c>
      <c r="B643">
        <v>95.99</v>
      </c>
      <c r="C643">
        <v>45184</v>
      </c>
    </row>
    <row r="644" spans="1:3" x14ac:dyDescent="0.15">
      <c r="A644">
        <v>642</v>
      </c>
      <c r="B644">
        <v>95.98</v>
      </c>
      <c r="C644">
        <v>45184</v>
      </c>
    </row>
    <row r="645" spans="1:3" x14ac:dyDescent="0.15">
      <c r="A645">
        <v>643</v>
      </c>
      <c r="B645">
        <v>92.77</v>
      </c>
      <c r="C645">
        <v>45184</v>
      </c>
    </row>
    <row r="646" spans="1:3" x14ac:dyDescent="0.15">
      <c r="A646">
        <v>644</v>
      </c>
      <c r="B646">
        <v>91.59</v>
      </c>
      <c r="C646">
        <v>45185</v>
      </c>
    </row>
    <row r="647" spans="1:3" x14ac:dyDescent="0.15">
      <c r="A647">
        <v>645</v>
      </c>
      <c r="B647">
        <v>93.19</v>
      </c>
      <c r="C647">
        <v>45185</v>
      </c>
    </row>
    <row r="648" spans="1:3" x14ac:dyDescent="0.15">
      <c r="A648">
        <v>646</v>
      </c>
      <c r="B648">
        <v>92.76</v>
      </c>
      <c r="C648">
        <v>45185</v>
      </c>
    </row>
    <row r="649" spans="1:3" x14ac:dyDescent="0.15">
      <c r="A649">
        <v>647</v>
      </c>
      <c r="B649">
        <v>91.99</v>
      </c>
      <c r="C649">
        <v>45185</v>
      </c>
    </row>
    <row r="650" spans="1:3" x14ac:dyDescent="0.15">
      <c r="A650">
        <v>648</v>
      </c>
      <c r="B650">
        <v>98.75</v>
      </c>
      <c r="C650">
        <v>45185</v>
      </c>
    </row>
    <row r="651" spans="1:3" x14ac:dyDescent="0.15">
      <c r="A651">
        <v>649</v>
      </c>
      <c r="B651">
        <v>90.79</v>
      </c>
      <c r="C651">
        <v>45185</v>
      </c>
    </row>
    <row r="652" spans="1:3" x14ac:dyDescent="0.15">
      <c r="A652">
        <v>650</v>
      </c>
      <c r="B652">
        <v>94.76</v>
      </c>
      <c r="C652">
        <v>45185</v>
      </c>
    </row>
    <row r="653" spans="1:3" x14ac:dyDescent="0.15">
      <c r="A653">
        <v>651</v>
      </c>
      <c r="B653">
        <v>88.39</v>
      </c>
      <c r="C653">
        <v>45186</v>
      </c>
    </row>
    <row r="654" spans="1:3" x14ac:dyDescent="0.15">
      <c r="A654">
        <v>652</v>
      </c>
      <c r="B654">
        <v>96.38</v>
      </c>
      <c r="C654">
        <v>45186</v>
      </c>
    </row>
    <row r="655" spans="1:3" x14ac:dyDescent="0.15">
      <c r="A655">
        <v>653</v>
      </c>
      <c r="B655">
        <v>91.94</v>
      </c>
      <c r="C655">
        <v>45186</v>
      </c>
    </row>
    <row r="656" spans="1:3" x14ac:dyDescent="0.15">
      <c r="A656">
        <v>654</v>
      </c>
      <c r="B656">
        <v>95.14</v>
      </c>
      <c r="C656">
        <v>45186</v>
      </c>
    </row>
    <row r="657" spans="1:3" x14ac:dyDescent="0.15">
      <c r="A657">
        <v>655</v>
      </c>
      <c r="B657">
        <v>90.39</v>
      </c>
      <c r="C657">
        <v>45187</v>
      </c>
    </row>
    <row r="658" spans="1:3" x14ac:dyDescent="0.15">
      <c r="A658">
        <v>656</v>
      </c>
      <c r="B658">
        <v>93.15</v>
      </c>
      <c r="C658">
        <v>45187</v>
      </c>
    </row>
    <row r="659" spans="1:3" x14ac:dyDescent="0.15">
      <c r="A659">
        <v>657</v>
      </c>
      <c r="B659">
        <v>92.79</v>
      </c>
      <c r="C659">
        <v>45187</v>
      </c>
    </row>
    <row r="660" spans="1:3" x14ac:dyDescent="0.15">
      <c r="A660">
        <v>658</v>
      </c>
      <c r="B660">
        <v>91.19</v>
      </c>
      <c r="C660">
        <v>45187</v>
      </c>
    </row>
    <row r="661" spans="1:3" x14ac:dyDescent="0.15">
      <c r="A661">
        <v>659</v>
      </c>
      <c r="B661">
        <v>95.19</v>
      </c>
      <c r="C661">
        <v>45187</v>
      </c>
    </row>
    <row r="662" spans="1:3" x14ac:dyDescent="0.15">
      <c r="A662">
        <v>660</v>
      </c>
      <c r="B662">
        <v>91.99</v>
      </c>
      <c r="C662">
        <v>45187</v>
      </c>
    </row>
    <row r="663" spans="1:3" x14ac:dyDescent="0.15">
      <c r="A663">
        <v>661</v>
      </c>
      <c r="B663">
        <v>93.55</v>
      </c>
      <c r="C663">
        <v>45187</v>
      </c>
    </row>
    <row r="664" spans="1:3" x14ac:dyDescent="0.15">
      <c r="A664">
        <v>662</v>
      </c>
      <c r="B664">
        <v>94.34</v>
      </c>
      <c r="C664">
        <v>45187</v>
      </c>
    </row>
    <row r="665" spans="1:3" x14ac:dyDescent="0.15">
      <c r="A665">
        <v>663</v>
      </c>
      <c r="B665">
        <v>94.79</v>
      </c>
      <c r="C665">
        <v>45187</v>
      </c>
    </row>
    <row r="666" spans="1:3" x14ac:dyDescent="0.15">
      <c r="A666">
        <v>664</v>
      </c>
      <c r="B666">
        <v>94.79</v>
      </c>
      <c r="C666">
        <v>45188</v>
      </c>
    </row>
    <row r="667" spans="1:3" x14ac:dyDescent="0.15">
      <c r="A667">
        <v>665</v>
      </c>
      <c r="B667">
        <v>95.56</v>
      </c>
      <c r="C667">
        <v>45188</v>
      </c>
    </row>
    <row r="668" spans="1:3" x14ac:dyDescent="0.15">
      <c r="A668">
        <v>666</v>
      </c>
      <c r="B668">
        <v>99.98</v>
      </c>
      <c r="C668">
        <v>45189</v>
      </c>
    </row>
    <row r="669" spans="1:3" x14ac:dyDescent="0.15">
      <c r="A669">
        <v>667</v>
      </c>
      <c r="B669">
        <v>94.77</v>
      </c>
      <c r="C669">
        <v>45190</v>
      </c>
    </row>
    <row r="670" spans="1:3" x14ac:dyDescent="0.15">
      <c r="A670">
        <v>668</v>
      </c>
      <c r="B670">
        <v>90.78</v>
      </c>
      <c r="C670">
        <v>45191</v>
      </c>
    </row>
    <row r="671" spans="1:3" x14ac:dyDescent="0.15">
      <c r="A671">
        <v>669</v>
      </c>
      <c r="B671">
        <v>90.39</v>
      </c>
      <c r="C671">
        <v>45191</v>
      </c>
    </row>
    <row r="672" spans="1:3" x14ac:dyDescent="0.15">
      <c r="A672">
        <v>670</v>
      </c>
      <c r="B672">
        <v>92.74</v>
      </c>
      <c r="C672">
        <v>45191</v>
      </c>
    </row>
    <row r="673" spans="1:3" x14ac:dyDescent="0.15">
      <c r="A673">
        <v>671</v>
      </c>
      <c r="B673">
        <v>97.14</v>
      </c>
      <c r="C673">
        <v>45191</v>
      </c>
    </row>
    <row r="674" spans="1:3" x14ac:dyDescent="0.15">
      <c r="A674">
        <v>672</v>
      </c>
      <c r="B674">
        <v>95.19</v>
      </c>
      <c r="C674">
        <v>45192</v>
      </c>
    </row>
    <row r="675" spans="1:3" x14ac:dyDescent="0.15">
      <c r="A675">
        <v>673</v>
      </c>
      <c r="B675">
        <v>96.39</v>
      </c>
      <c r="C675">
        <v>45192</v>
      </c>
    </row>
    <row r="676" spans="1:3" x14ac:dyDescent="0.15">
      <c r="A676">
        <v>674</v>
      </c>
      <c r="B676">
        <v>97.97</v>
      </c>
      <c r="C676">
        <v>45192</v>
      </c>
    </row>
    <row r="677" spans="1:3" x14ac:dyDescent="0.15">
      <c r="A677">
        <v>675</v>
      </c>
      <c r="B677">
        <v>95.14</v>
      </c>
      <c r="C677">
        <v>45192</v>
      </c>
    </row>
    <row r="678" spans="1:3" x14ac:dyDescent="0.15">
      <c r="A678">
        <v>676</v>
      </c>
      <c r="B678">
        <v>89.18</v>
      </c>
      <c r="C678">
        <v>45192</v>
      </c>
    </row>
    <row r="679" spans="1:3" x14ac:dyDescent="0.15">
      <c r="A679">
        <v>677</v>
      </c>
      <c r="B679">
        <v>97.19</v>
      </c>
      <c r="C679">
        <v>45192</v>
      </c>
    </row>
    <row r="680" spans="1:3" x14ac:dyDescent="0.15">
      <c r="A680">
        <v>678</v>
      </c>
      <c r="B680">
        <v>95.54</v>
      </c>
      <c r="C680">
        <v>45192</v>
      </c>
    </row>
    <row r="681" spans="1:3" x14ac:dyDescent="0.15">
      <c r="A681">
        <v>679</v>
      </c>
      <c r="B681">
        <v>93.59</v>
      </c>
      <c r="C681">
        <v>45194</v>
      </c>
    </row>
    <row r="682" spans="1:3" x14ac:dyDescent="0.15">
      <c r="A682">
        <v>680</v>
      </c>
      <c r="B682">
        <v>98.75</v>
      </c>
      <c r="C682">
        <v>45195</v>
      </c>
    </row>
    <row r="683" spans="1:3" x14ac:dyDescent="0.15">
      <c r="A683">
        <v>681</v>
      </c>
      <c r="B683">
        <v>98.39</v>
      </c>
      <c r="C683">
        <v>45195</v>
      </c>
    </row>
    <row r="684" spans="1:3" x14ac:dyDescent="0.15">
      <c r="A684">
        <v>682</v>
      </c>
      <c r="B684">
        <v>92.38</v>
      </c>
      <c r="C684">
        <v>45196</v>
      </c>
    </row>
    <row r="685" spans="1:3" x14ac:dyDescent="0.15">
      <c r="A685">
        <v>683</v>
      </c>
      <c r="B685">
        <v>95.57</v>
      </c>
      <c r="C685">
        <v>45196</v>
      </c>
    </row>
    <row r="686" spans="1:3" x14ac:dyDescent="0.15">
      <c r="A686">
        <v>684</v>
      </c>
      <c r="B686">
        <v>93.16</v>
      </c>
      <c r="C686">
        <v>45196</v>
      </c>
    </row>
    <row r="687" spans="1:3" x14ac:dyDescent="0.15">
      <c r="A687">
        <v>685</v>
      </c>
      <c r="B687">
        <v>98.79</v>
      </c>
      <c r="C687">
        <v>45196</v>
      </c>
    </row>
    <row r="688" spans="1:3" x14ac:dyDescent="0.15">
      <c r="A688">
        <v>686</v>
      </c>
      <c r="B688">
        <v>96.77</v>
      </c>
      <c r="C688">
        <v>45197</v>
      </c>
    </row>
    <row r="689" spans="1:3" x14ac:dyDescent="0.15">
      <c r="A689">
        <v>687</v>
      </c>
      <c r="B689">
        <v>95.17</v>
      </c>
      <c r="C689">
        <v>45197</v>
      </c>
    </row>
    <row r="690" spans="1:3" x14ac:dyDescent="0.15">
      <c r="A690">
        <v>688</v>
      </c>
      <c r="B690">
        <v>93.58</v>
      </c>
      <c r="C690">
        <v>45197</v>
      </c>
    </row>
    <row r="691" spans="1:3" x14ac:dyDescent="0.15">
      <c r="A691">
        <v>689</v>
      </c>
      <c r="B691">
        <v>99.16</v>
      </c>
      <c r="C691">
        <v>45198</v>
      </c>
    </row>
    <row r="692" spans="1:3" x14ac:dyDescent="0.15">
      <c r="A692">
        <v>690</v>
      </c>
      <c r="B692">
        <v>98.39</v>
      </c>
      <c r="C692">
        <v>45198</v>
      </c>
    </row>
    <row r="693" spans="1:3" x14ac:dyDescent="0.15">
      <c r="A693">
        <v>691</v>
      </c>
      <c r="B693">
        <v>99.16</v>
      </c>
      <c r="C693">
        <v>45198</v>
      </c>
    </row>
    <row r="694" spans="1:3" x14ac:dyDescent="0.15">
      <c r="A694">
        <v>692</v>
      </c>
      <c r="B694">
        <v>95.57</v>
      </c>
      <c r="C694">
        <v>45199</v>
      </c>
    </row>
    <row r="695" spans="1:3" x14ac:dyDescent="0.15">
      <c r="A695">
        <v>693</v>
      </c>
      <c r="B695">
        <v>96.37</v>
      </c>
      <c r="C695">
        <v>45199</v>
      </c>
    </row>
    <row r="696" spans="1:3" x14ac:dyDescent="0.15">
      <c r="A696">
        <v>694</v>
      </c>
      <c r="B696">
        <v>94.37</v>
      </c>
      <c r="C696">
        <v>45199</v>
      </c>
    </row>
    <row r="697" spans="1:3" x14ac:dyDescent="0.15">
      <c r="A697">
        <v>695</v>
      </c>
      <c r="B697">
        <v>93.97</v>
      </c>
      <c r="C697">
        <v>45200</v>
      </c>
    </row>
    <row r="698" spans="1:3" x14ac:dyDescent="0.15">
      <c r="A698">
        <v>696</v>
      </c>
      <c r="B698">
        <v>94.76</v>
      </c>
      <c r="C698">
        <v>45200</v>
      </c>
    </row>
    <row r="699" spans="1:3" x14ac:dyDescent="0.15">
      <c r="A699">
        <v>697</v>
      </c>
      <c r="B699">
        <v>101.17</v>
      </c>
      <c r="C699">
        <v>45200</v>
      </c>
    </row>
  </sheetData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Hebrew</vt:lpstr>
      <vt:lpstr>K_withMiss</vt:lpstr>
      <vt:lpstr>1k</vt:lpstr>
      <vt:lpstr>1k_withMiss</vt:lpstr>
      <vt:lpstr>5k</vt:lpstr>
      <vt:lpstr>5k_withMiss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maniac dq</cp:lastModifiedBy>
  <dcterms:created xsi:type="dcterms:W3CDTF">2018-07-10T05:21:59Z</dcterms:created>
  <dcterms:modified xsi:type="dcterms:W3CDTF">2024-12-08T11:46:39Z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2023-01-23T05:26:34Z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1698b00c-ba71-4941-823c-77b1afaa69a2</vt:lpwstr>
  </property>
  <property fmtid="{D5CDD505-2E9C-101B-9397-08002B2CF9AE}" pid="8" name="MSIP_Label_a7295cc1-d279-42ac-ab4d-3b0f4fece050_ContentBits">
    <vt:lpwstr>0</vt:lpwstr>
  </property>
  <property fmtid="{D5CDD505-2E9C-101B-9397-08002B2CF9AE}" pid="9" name="CustomUiType">
    <vt:lpwstr>2</vt:lpwstr>
  </property>
</Properties>
</file>